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4\"/>
    </mc:Choice>
  </mc:AlternateContent>
  <xr:revisionPtr revIDLastSave="0" documentId="8_{27E5B6DD-1123-47C7-B89A-4D1C92D3F9EF}" xr6:coauthVersionLast="36" xr6:coauthVersionMax="36" xr10:uidLastSave="{00000000-0000-0000-0000-000000000000}"/>
  <bookViews>
    <workbookView xWindow="360" yWindow="30" windowWidth="13395" windowHeight="77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Sheet1!$A$1:$H$16</definedName>
  </definedNames>
  <calcPr calcId="191029"/>
</workbook>
</file>

<file path=xl/calcChain.xml><?xml version="1.0" encoding="utf-8"?>
<calcChain xmlns="http://schemas.openxmlformats.org/spreadsheetml/2006/main">
  <c r="F13" i="1" l="1"/>
  <c r="G13" i="1"/>
  <c r="B13" i="1"/>
  <c r="H13" i="1" l="1"/>
  <c r="E13" i="1"/>
  <c r="D13" i="1"/>
  <c r="C13" i="1"/>
</calcChain>
</file>

<file path=xl/sharedStrings.xml><?xml version="1.0" encoding="utf-8"?>
<sst xmlns="http://schemas.openxmlformats.org/spreadsheetml/2006/main" count="14" uniqueCount="14">
  <si>
    <t>TOTAL</t>
  </si>
  <si>
    <t>Crown Cleaning</t>
  </si>
  <si>
    <t>Midwest Duct Cleaning</t>
  </si>
  <si>
    <t>Averus Fire Serviced</t>
  </si>
  <si>
    <t xml:space="preserve">                                                                          DUCT AND HOOD CLEANING FOOD SERVICE</t>
  </si>
  <si>
    <t xml:space="preserve">                                               BID RESULTS IFB24-006</t>
  </si>
  <si>
    <t>Aardvark Air</t>
  </si>
  <si>
    <t>July 1, 2023 - June 30, 2024</t>
  </si>
  <si>
    <t>July 1, 2024 - June 30, 2025</t>
  </si>
  <si>
    <t>July 1, 2025 - June 30, 2026</t>
  </si>
  <si>
    <t>KC Hood Masters Inc</t>
  </si>
  <si>
    <t>Kept Companies dba Fleetwash</t>
  </si>
  <si>
    <t>Mid America Service Company</t>
  </si>
  <si>
    <t>Highlighted vendor selected providing MWSU with a balance between cost, quality, service and reliability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</si>
</sst>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0</xdr:row>
      <xdr:rowOff>47625</xdr:rowOff>
    </xdr:from>
    <xdr:to>
      <xdr:col>5</xdr:col>
      <xdr:colOff>342900</xdr:colOff>
      <xdr:row>5</xdr:row>
      <xdr:rowOff>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880B16C9-5278-4F30-AA93-CB24F48CBB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76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16"/>
  <sheetViews>
    <sheetView tabSelected="1" workbookViewId="0">
      <selection activeCell="G13" sqref="G13"/>
    </sheetView>
  </sheetViews>
  <sheetFormatPr defaultColWidth="18.85546875" defaultRowHeight="15" x14ac:dyDescent="0.25"/>
  <cols>
    <col min="1" max="1" width="16.7109375" customWidth="1"/>
    <col min="2" max="2" width="10.28515625" bestFit="1" customWidth="1"/>
    <col min="3" max="3" width="16.5703125" bestFit="1" customWidth="1"/>
    <col min="4" max="4" width="13.140625" bestFit="1" customWidth="1"/>
    <col min="5" max="5" width="16.85546875" bestFit="1" customWidth="1"/>
    <col min="6" max="6" width="17.28515625" customWidth="1"/>
    <col min="7" max="7" width="16.7109375" bestFit="1" customWidth="1"/>
    <col min="8" max="8" width="11.5703125" bestFit="1" customWidth="1"/>
  </cols>
  <sheetData>
    <row r="6" spans="1:8" ht="23.25" x14ac:dyDescent="0.35">
      <c r="A6" s="4" t="s">
        <v>5</v>
      </c>
      <c r="B6" s="4"/>
    </row>
    <row r="7" spans="1:8" x14ac:dyDescent="0.25">
      <c r="A7" s="5" t="s">
        <v>4</v>
      </c>
      <c r="B7" s="5"/>
    </row>
    <row r="8" spans="1:8" ht="14.25" customHeight="1" x14ac:dyDescent="0.25">
      <c r="A8" s="2"/>
      <c r="B8" s="2"/>
      <c r="C8" s="3"/>
      <c r="D8" s="1"/>
      <c r="E8" s="1"/>
      <c r="F8" s="1"/>
      <c r="G8" s="1"/>
      <c r="H8" s="1"/>
    </row>
    <row r="9" spans="1:8" ht="35.25" customHeight="1" x14ac:dyDescent="0.25">
      <c r="A9" s="6"/>
      <c r="B9" s="6" t="s">
        <v>6</v>
      </c>
      <c r="C9" s="6" t="s">
        <v>3</v>
      </c>
      <c r="D9" s="6" t="s">
        <v>1</v>
      </c>
      <c r="E9" s="6" t="s">
        <v>10</v>
      </c>
      <c r="F9" s="6" t="s">
        <v>11</v>
      </c>
      <c r="G9" s="7" t="s">
        <v>12</v>
      </c>
      <c r="H9" s="6" t="s">
        <v>2</v>
      </c>
    </row>
    <row r="10" spans="1:8" ht="39" customHeight="1" x14ac:dyDescent="0.25">
      <c r="A10" s="6" t="s">
        <v>7</v>
      </c>
      <c r="B10" s="8">
        <v>19590</v>
      </c>
      <c r="C10" s="8">
        <v>10589</v>
      </c>
      <c r="D10" s="8">
        <v>3440</v>
      </c>
      <c r="E10" s="8">
        <v>12000</v>
      </c>
      <c r="F10" s="8">
        <v>23800</v>
      </c>
      <c r="G10" s="9">
        <v>7000</v>
      </c>
      <c r="H10" s="8">
        <v>24600</v>
      </c>
    </row>
    <row r="11" spans="1:8" ht="39" customHeight="1" x14ac:dyDescent="0.25">
      <c r="A11" s="6" t="s">
        <v>8</v>
      </c>
      <c r="B11" s="8">
        <v>19590</v>
      </c>
      <c r="C11" s="8">
        <v>11012</v>
      </c>
      <c r="D11" s="8">
        <v>3440</v>
      </c>
      <c r="E11" s="8">
        <v>12000</v>
      </c>
      <c r="F11" s="8">
        <v>23800</v>
      </c>
      <c r="G11" s="9">
        <v>7000</v>
      </c>
      <c r="H11" s="8">
        <v>24600</v>
      </c>
    </row>
    <row r="12" spans="1:8" ht="39" customHeight="1" x14ac:dyDescent="0.25">
      <c r="A12" s="6" t="s">
        <v>9</v>
      </c>
      <c r="B12" s="8">
        <v>19590</v>
      </c>
      <c r="C12" s="8">
        <v>11452</v>
      </c>
      <c r="D12" s="8">
        <v>3440</v>
      </c>
      <c r="E12" s="8">
        <v>12000</v>
      </c>
      <c r="F12" s="8">
        <v>23800</v>
      </c>
      <c r="G12" s="9">
        <v>7000</v>
      </c>
      <c r="H12" s="8">
        <v>24600</v>
      </c>
    </row>
    <row r="13" spans="1:8" ht="39" customHeight="1" x14ac:dyDescent="0.25">
      <c r="A13" s="10" t="s">
        <v>0</v>
      </c>
      <c r="B13" s="11">
        <f t="shared" ref="B13:H13" si="0">SUM(B10:B12)</f>
        <v>58770</v>
      </c>
      <c r="C13" s="11">
        <f t="shared" si="0"/>
        <v>33053</v>
      </c>
      <c r="D13" s="11">
        <f t="shared" si="0"/>
        <v>10320</v>
      </c>
      <c r="E13" s="11">
        <f t="shared" si="0"/>
        <v>36000</v>
      </c>
      <c r="F13" s="11">
        <f t="shared" si="0"/>
        <v>71400</v>
      </c>
      <c r="G13" s="12">
        <f t="shared" si="0"/>
        <v>21000</v>
      </c>
      <c r="H13" s="11">
        <f t="shared" si="0"/>
        <v>73800</v>
      </c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14"/>
      <c r="B15" s="14"/>
      <c r="C15" s="13"/>
      <c r="D15" s="13"/>
      <c r="E15" s="13"/>
      <c r="F15" s="13"/>
      <c r="G15" s="13"/>
      <c r="H15" s="13"/>
    </row>
    <row r="16" spans="1:8" x14ac:dyDescent="0.25">
      <c r="A16" s="13" t="s">
        <v>13</v>
      </c>
      <c r="B16" s="13"/>
      <c r="C16" s="13"/>
      <c r="D16" s="13"/>
      <c r="E16" s="13"/>
      <c r="F16" s="13"/>
      <c r="G16" s="13"/>
      <c r="H16" s="13"/>
    </row>
  </sheetData>
  <pageMargins left="0" right="0" top="0" bottom="0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2023-07-06T22:36:19Z</cp:lastPrinted>
  <dcterms:created xsi:type="dcterms:W3CDTF">2012-05-16T15:58:30Z</dcterms:created>
  <dcterms:modified xsi:type="dcterms:W3CDTF">2023-08-25T19:02:27Z</dcterms:modified>
</cp:coreProperties>
</file>