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Specs\2023\"/>
    </mc:Choice>
  </mc:AlternateContent>
  <xr:revisionPtr revIDLastSave="0" documentId="13_ncr:1_{7F553CB2-6B5A-41DC-A41E-866BB89D8F8B}" xr6:coauthVersionLast="36" xr6:coauthVersionMax="36" xr10:uidLastSave="{00000000-0000-0000-0000-000000000000}"/>
  <bookViews>
    <workbookView xWindow="0" yWindow="0" windowWidth="19200" windowHeight="11445" xr2:uid="{00000000-000D-0000-FFFF-FFFF00000000}"/>
  </bookViews>
  <sheets>
    <sheet name="Sheet 1" sheetId="5" r:id="rId1"/>
  </sheets>
  <definedNames>
    <definedName name="_xlnm.Print_Area" localSheetId="0">'Sheet 1'!$A$1:$H$178</definedName>
  </definedNames>
  <calcPr calcId="191029"/>
</workbook>
</file>

<file path=xl/calcChain.xml><?xml version="1.0" encoding="utf-8"?>
<calcChain xmlns="http://schemas.openxmlformats.org/spreadsheetml/2006/main">
  <c r="F99" i="5" l="1"/>
  <c r="F151" i="5"/>
  <c r="F150" i="5"/>
  <c r="F149" i="5"/>
  <c r="F148" i="5"/>
  <c r="F147" i="5"/>
  <c r="F146" i="5"/>
  <c r="F145" i="5"/>
  <c r="F144" i="5"/>
  <c r="F139" i="5"/>
  <c r="F138" i="5"/>
  <c r="F137" i="5"/>
  <c r="F136" i="5"/>
  <c r="F135" i="5"/>
  <c r="F132" i="5"/>
  <c r="F131" i="5"/>
  <c r="F115" i="5"/>
  <c r="F116" i="5"/>
  <c r="F117" i="5"/>
  <c r="F118" i="5"/>
  <c r="F38" i="5" l="1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0" i="5"/>
  <c r="F19" i="5"/>
  <c r="F18" i="5"/>
  <c r="F17" i="5"/>
  <c r="F16" i="5"/>
  <c r="F15" i="5"/>
  <c r="F14" i="5"/>
  <c r="F13" i="5"/>
  <c r="F12" i="5"/>
  <c r="F100" i="5" l="1"/>
  <c r="F101" i="5"/>
  <c r="F102" i="5"/>
  <c r="F103" i="5"/>
  <c r="F104" i="5"/>
  <c r="F105" i="5"/>
  <c r="F106" i="5"/>
  <c r="F107" i="5"/>
  <c r="F108" i="5"/>
  <c r="F109" i="5"/>
  <c r="F110" i="5"/>
  <c r="F111" i="5"/>
  <c r="F112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125" i="5" l="1"/>
  <c r="F88" i="5" l="1"/>
  <c r="F84" i="5"/>
  <c r="F82" i="5"/>
  <c r="F77" i="5"/>
  <c r="F158" i="5" l="1"/>
  <c r="F157" i="5"/>
  <c r="F156" i="5"/>
  <c r="F155" i="5"/>
  <c r="F154" i="5"/>
  <c r="F153" i="5"/>
  <c r="F152" i="5"/>
  <c r="F143" i="5"/>
  <c r="F142" i="5"/>
  <c r="F130" i="5"/>
  <c r="F129" i="5"/>
  <c r="F128" i="5"/>
  <c r="F127" i="5"/>
  <c r="F126" i="5"/>
  <c r="F124" i="5"/>
  <c r="F123" i="5"/>
  <c r="F122" i="5"/>
  <c r="F121" i="5"/>
  <c r="F95" i="5"/>
  <c r="F94" i="5"/>
  <c r="F93" i="5"/>
  <c r="F92" i="5"/>
  <c r="F91" i="5"/>
  <c r="F87" i="5"/>
  <c r="F86" i="5"/>
  <c r="F85" i="5"/>
  <c r="F83" i="5"/>
  <c r="F81" i="5"/>
  <c r="F80" i="5"/>
  <c r="F79" i="5"/>
  <c r="F78" i="5"/>
  <c r="F76" i="5"/>
  <c r="F75" i="5"/>
  <c r="F74" i="5"/>
  <c r="F159" i="5" l="1"/>
</calcChain>
</file>

<file path=xl/sharedStrings.xml><?xml version="1.0" encoding="utf-8"?>
<sst xmlns="http://schemas.openxmlformats.org/spreadsheetml/2006/main" count="309" uniqueCount="177">
  <si>
    <t>Instruments</t>
  </si>
  <si>
    <t>Total</t>
  </si>
  <si>
    <t>Dressings</t>
  </si>
  <si>
    <t>Protective Items</t>
  </si>
  <si>
    <t>Shoulder Stabilizer (DJO - L)</t>
  </si>
  <si>
    <t>Thigh Sleeve - Large (McDavid #514)</t>
  </si>
  <si>
    <t>Thigh Sleeve - XL (McDavid #514)</t>
  </si>
  <si>
    <t>Thigh Sleeve - XXL (McDavid #514)</t>
  </si>
  <si>
    <t>Miscellaneous Items</t>
  </si>
  <si>
    <t>Oral Meds</t>
  </si>
  <si>
    <t>Tapes, Wraps, Pre-Tape Materials</t>
  </si>
  <si>
    <t>Leukotape (1 roll/bx)</t>
  </si>
  <si>
    <t>Liquids, Sprays, Ointments</t>
  </si>
  <si>
    <t>3/4" x 3" Band Aids (100/box)</t>
  </si>
  <si>
    <t>Knuckle Band Aids (100/box)</t>
  </si>
  <si>
    <t>Stick-It Swabpoules- 100/Box</t>
  </si>
  <si>
    <t>Other Items / Equipment / Supplies</t>
  </si>
  <si>
    <t>Telfa Pads, 2x3", (100/box)</t>
  </si>
  <si>
    <t>Compressionette - Black  4" (11 yds/box)</t>
  </si>
  <si>
    <t>Compressionette - Black  5" (11 yds/box)</t>
  </si>
  <si>
    <t>Mueller Back Brace (28"-44" waist size)</t>
  </si>
  <si>
    <t>Wrist brace Without Thumb Spica Right - Large</t>
  </si>
  <si>
    <t>Wrist brace with Thumb Spica Right - Large</t>
  </si>
  <si>
    <t>Wrist brace with Thumb Spica Left- Medium</t>
  </si>
  <si>
    <t>Walking Boot Low (Darco FX Pro - S)</t>
  </si>
  <si>
    <t>Walking Boot Low (Darco FX Pro - M)</t>
  </si>
  <si>
    <t>Walking Boot Low (Darco FX Pro - L)</t>
  </si>
  <si>
    <t>ASO Ankle Brace- Large</t>
  </si>
  <si>
    <t>ASO Ankle Brace- X-Large</t>
  </si>
  <si>
    <t>DONJOY DRYTEX PLAYMAKER KNEE BRACE #11-0557-4-06060- LARGE - BLACK</t>
  </si>
  <si>
    <t>DONJOY DRTYEX ECO HINGED KNEE BRACK #11-0670-3-06060- MEDIUM- BLACK</t>
  </si>
  <si>
    <t>Sully Shoulder Stabilizer- Large</t>
  </si>
  <si>
    <t>Pro 315 Rodeo Wraps 4"x 14'</t>
  </si>
  <si>
    <t>Tampons- Playtex Gentle Guide (Box of 50- 25 regular, 25 super)</t>
  </si>
  <si>
    <t>Ice Bags (10"x 18"  --  1500 bags/rolls)</t>
  </si>
  <si>
    <t>Midnight Black Nitril  Glove Latex Free (100/box) Medium</t>
  </si>
  <si>
    <t>Midnight Black Nitril  Glove Latex Free (100/box) Large</t>
  </si>
  <si>
    <t>Re-Usable Self-Adhesive Electrodes 2" Round - 4 Per Pack</t>
  </si>
  <si>
    <t>Medique I-Prin - 250 Packs of 2/packet (Box)</t>
  </si>
  <si>
    <t>Decorel Forte Plus 250 packs of 2/packet (Box)</t>
  </si>
  <si>
    <t>Powerflex White (2"x6 yard; 24 rolls/case)</t>
  </si>
  <si>
    <t>Mueller Pro Strip- Elbow Strips (4"x8" 24strips/package)</t>
  </si>
  <si>
    <t>Cramersegic 1 lb bottle (pounds)</t>
  </si>
  <si>
    <t>Slipp-Nott Base- replacement mats 26"x26"- 60/Pak</t>
  </si>
  <si>
    <t>Ice Chest/Cooler &amp; Cooling Equipment</t>
  </si>
  <si>
    <t>ATR Room Equipment</t>
  </si>
  <si>
    <t>Biotone Dual Purpose Massage Crème 36 fl oz.</t>
  </si>
  <si>
    <t>EVA Foam Roller - Full - 6" x 12"</t>
  </si>
  <si>
    <t>Pro 11 Scissors</t>
  </si>
  <si>
    <t xml:space="preserve">New-Skin 1 oz liquid </t>
  </si>
  <si>
    <t>LidoFlex Pain Relieving Patch- Back (5 Per Pack)</t>
  </si>
  <si>
    <t>Rumble Roller Foam Roller- Compact Extra Firm - 5"x 12"</t>
  </si>
  <si>
    <t>boxes</t>
  </si>
  <si>
    <t>case</t>
  </si>
  <si>
    <t>Tape Prewrap (2¾"x30 yds/roll; 48 rolls/case, BLACK)</t>
  </si>
  <si>
    <t>Item</t>
  </si>
  <si>
    <t>Description</t>
  </si>
  <si>
    <t>Qty</t>
  </si>
  <si>
    <t>each</t>
  </si>
  <si>
    <t>Unit</t>
  </si>
  <si>
    <t>Unit Price</t>
  </si>
  <si>
    <t>TOTAL</t>
  </si>
  <si>
    <t>Conditions of Bid and Sale</t>
  </si>
  <si>
    <t xml:space="preserve">Each  item will be evaluated individually for low bid </t>
  </si>
  <si>
    <t>All items must be new first quality</t>
  </si>
  <si>
    <t>Pricing must be FOB Missouri Western State University</t>
  </si>
  <si>
    <t>Missouri Western reserves the right to accept or reject any or all items of this bid</t>
  </si>
  <si>
    <t xml:space="preserve">Authorized Signature:  _____________________________________________     </t>
  </si>
  <si>
    <t>Date: ______________</t>
  </si>
  <si>
    <t>Company: _______________________________________________________</t>
  </si>
  <si>
    <t>If substituting brands, please indicate and provide information on brand</t>
  </si>
  <si>
    <t>Submit W-9 with your bid</t>
  </si>
  <si>
    <r>
      <t xml:space="preserve">Send this bid sheet with </t>
    </r>
    <r>
      <rPr>
        <b/>
        <sz val="10"/>
        <color rgb="FF000000"/>
        <rFont val="Century Gothic"/>
        <family val="2"/>
      </rPr>
      <t>calculated total</t>
    </r>
    <r>
      <rPr>
        <sz val="10"/>
        <color rgb="FF000000"/>
        <rFont val="Century Gothic"/>
        <family val="2"/>
      </rPr>
      <t xml:space="preserve"> with your bid</t>
    </r>
  </si>
  <si>
    <t>Quantities may be altered when placing final order</t>
  </si>
  <si>
    <t>Unit price must be included for each item bid with a quantity in column D</t>
  </si>
  <si>
    <t>Muller M-Cutter Tape Cutter</t>
  </si>
  <si>
    <t>Toe Nail Clippers</t>
  </si>
  <si>
    <t>Finger Nail Clippers</t>
  </si>
  <si>
    <t>Whirlpool Digit Covers</t>
  </si>
  <si>
    <t>2" Hartmann Pro's Choice Adhesive Atheltic Stretch Tape (7 1/2 yrds/roll; 24rolls /box )</t>
  </si>
  <si>
    <t>Game Ready Single Connector Hose</t>
  </si>
  <si>
    <t>Game Ready Unit  AC Adapter</t>
  </si>
  <si>
    <t>Sam Splint</t>
  </si>
  <si>
    <t>4525 Downs Drive</t>
  </si>
  <si>
    <t>St. Joseph, MO  64507</t>
  </si>
  <si>
    <t>ATTN: Purchasing Department, Popplewell 221</t>
  </si>
  <si>
    <t>Return all bid documents to Missouri Western State University</t>
  </si>
  <si>
    <t>Heavy Duty Bandage Scissors (9")</t>
  </si>
  <si>
    <t>Pocket Blood Aneroid Sphygmomanometer- Large Adult</t>
  </si>
  <si>
    <t>Pocket Blood Aneroid Sphygmomanometer-  Adult</t>
  </si>
  <si>
    <t>box</t>
  </si>
  <si>
    <t>Steri Strips (¼" x 3") (150 strips/box)</t>
  </si>
  <si>
    <t>Steri Strips (1/8"" x 3") (50 strips/box)</t>
  </si>
  <si>
    <t>3x3" Non Sterile-Foam pads - (12 ply; 200/sleeve; 10 sleeves/case)</t>
  </si>
  <si>
    <t>3x3" Sterile Guaze Pads 3" x 3" (12 Ply - 100 Per box)</t>
  </si>
  <si>
    <t>Blood Clotting Spray (Speed-Clot) 3 oz can</t>
  </si>
  <si>
    <t>Nasal Plugs (2000/box)</t>
  </si>
  <si>
    <t>can</t>
  </si>
  <si>
    <t>Walking Boot High (Darco FX Pro - S)</t>
  </si>
  <si>
    <t>Walking Boot High (Darco FX Pro - M)</t>
  </si>
  <si>
    <t>Walking Boot High  (Darco FX Pro - L)</t>
  </si>
  <si>
    <t>ASO Ankle Brace- Small</t>
  </si>
  <si>
    <t>ASO Ankle Brace- Medium</t>
  </si>
  <si>
    <t>DONJOY DRTYEX ECO HINGED KNEE BRACK #11-0670-2-06060- SMALL- BLACK</t>
  </si>
  <si>
    <t>Super Feet Semi-Rigid Full Length arch supports</t>
  </si>
  <si>
    <t>McDavid Hex- Padding leg sleeve (Medium)</t>
  </si>
  <si>
    <t>McDavid Hex- Padding leg sleeve (Large)</t>
  </si>
  <si>
    <t>Wrist brace with Thumb Spica Right --Medium</t>
  </si>
  <si>
    <t>Kleenex (100/box, 36 boxes/case)</t>
  </si>
  <si>
    <t>Steam Pack- 10" x 12"</t>
  </si>
  <si>
    <t>Ice Cups (CryoCup)</t>
  </si>
  <si>
    <t>Standard Digital Time- Countdown</t>
  </si>
  <si>
    <t>Health-O-Metere #349KLX Digit Scale</t>
  </si>
  <si>
    <t>Health-O-Metere #349KLX Digit Scale AC Adapter</t>
  </si>
  <si>
    <t>Medique Mediproxen- 250 Packs of 2/packet (Box)</t>
  </si>
  <si>
    <t>Medique Sudorin- 250 Packs of 2/Pack (Box)</t>
  </si>
  <si>
    <t>Alcohol Prep Pads 100/Box</t>
  </si>
  <si>
    <t xml:space="preserve">Game Ready - Knee </t>
  </si>
  <si>
    <t>Clown Nose -- Replacement Spigots</t>
  </si>
  <si>
    <t>Waterbottles (32 oz) Gatorade Only</t>
  </si>
  <si>
    <t xml:space="preserve">                                     BID SPECIFICATION SHEET FOR FB23-004</t>
  </si>
  <si>
    <t>HealthSmart Premium Digital Wrist BP</t>
  </si>
  <si>
    <t>WelchAllyn Sure Temp: Probe Well-RED (rectal probe)</t>
  </si>
  <si>
    <t>Stip-Tik Swabpoules - 25/pk</t>
  </si>
  <si>
    <t>Adhesive Telfa Pads, 2x3", (100/box)</t>
  </si>
  <si>
    <t>Knee Sleeve - Open Patella (McDavid #402) - S</t>
  </si>
  <si>
    <t>Knee Sleeve - Open Patella (McDavid #402) - M</t>
  </si>
  <si>
    <t>Knee Sleeve - Open Patella (McDavid #402) - L</t>
  </si>
  <si>
    <t>Knee Sleeve - Open Patella (McDavid #402) - XL</t>
  </si>
  <si>
    <t>Ice Wrap (Platic Wrap - 3" x 1000' per roll) (12 rolls/case)</t>
  </si>
  <si>
    <t>Flexi-Wrap 4" w/ handle (6 rolls/case)</t>
  </si>
  <si>
    <t>Flexi-Wrap 6" w/ handle (6 rolls/case)</t>
  </si>
  <si>
    <t>Goniometer-12"</t>
  </si>
  <si>
    <t>Medique Pain Off (250x2's/box)</t>
  </si>
  <si>
    <t>*These are different than Howie's*</t>
  </si>
  <si>
    <t>Andover Victory Tape-White (1½"x15yds; 32 rolls/case)</t>
  </si>
  <si>
    <t>Andover Victory Tape-White (2"x15yds; 24 rolls/case)</t>
  </si>
  <si>
    <t>Powerflex White (3")</t>
  </si>
  <si>
    <t>2" Mueller FlexLite Tape - White (15 yds/roll)</t>
  </si>
  <si>
    <t>3" Mueller FlexLite Tape - White (7.5 yds/roll)</t>
  </si>
  <si>
    <t>2" Mueller FlexLite Tape - Black (15 yds/roll)</t>
  </si>
  <si>
    <t>3" Mueller FlexLite Tape - Black (7.5 yds/roll)</t>
  </si>
  <si>
    <t>Heel &amp; Lace Pads (3"x3" - 2000/box)</t>
  </si>
  <si>
    <t>Mueller Kinesiology Tape - Black (2"x98.4')</t>
  </si>
  <si>
    <t>Game Ready "O" Ring Replacement kit with tool # 503512</t>
  </si>
  <si>
    <t>Game Ready Replacement Sleeve  - Shoulder (Medium) Right</t>
  </si>
  <si>
    <t>Game Ready Replacement Sleeve  - Shoulder (Large) Left</t>
  </si>
  <si>
    <t>Game Ready Replacement Sleeve  - Shoulder (Large) Right</t>
  </si>
  <si>
    <t>Game Ready Replacement Sleeve  - Ankle (Large)</t>
  </si>
  <si>
    <t>Game Ready Replacement Sleeve  - Ankle (XL)</t>
  </si>
  <si>
    <t xml:space="preserve">Game Ready Replacement Sleeve  - Knee </t>
  </si>
  <si>
    <t>Game Ready Replacement Sleeve - Elbow Wrap</t>
  </si>
  <si>
    <t>Waterboy - 55 gal. Gen 2 Horizontal Power Model</t>
  </si>
  <si>
    <t>Waterboy - 23 gal. Gen 2 Vertical Power Model</t>
  </si>
  <si>
    <t>Gatorade Endurance Gatorlyte: 20 pkts/box</t>
  </si>
  <si>
    <t>Thera-Band High Resistance Band - Medium 2 pk; 25-35lbs</t>
  </si>
  <si>
    <t>Thera-Band High Resistance Band - Heavy 2 pk; 35-50lbs</t>
  </si>
  <si>
    <t>Power Systems Versa-Loops - X-Light</t>
  </si>
  <si>
    <t>Power Systems Versa-Loops - Light</t>
  </si>
  <si>
    <t>Power Systems Versa-Loops - Medium</t>
  </si>
  <si>
    <t>Power Systems Versa-Loops - Heavy</t>
  </si>
  <si>
    <t>Power Systems Versa-Loops - X-Heavy</t>
  </si>
  <si>
    <t>Thera-Band Soft Weights Ball - Red 3.3lbs</t>
  </si>
  <si>
    <t>Thera-Band Soft Weights Ball - Blue 5.5lbs</t>
  </si>
  <si>
    <t>Stools</t>
  </si>
  <si>
    <t>Dry Needles 40x.25</t>
  </si>
  <si>
    <t>Dry Needles 50x.25</t>
  </si>
  <si>
    <t>Dry Needles 50x.30</t>
  </si>
  <si>
    <t>Dry Needles 60x.30</t>
  </si>
  <si>
    <t>pack</t>
  </si>
  <si>
    <t xml:space="preserve">box  </t>
  </si>
  <si>
    <t>*Must be Mueller</t>
  </si>
  <si>
    <t>*Must be Darco FX Pro</t>
  </si>
  <si>
    <t>*Must be ASO</t>
  </si>
  <si>
    <t>*Must be DonJoy</t>
  </si>
  <si>
    <t>*Must be Sully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</si>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</sst>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6"/>
      <color rgb="FF000000"/>
      <name val="Century Gothic"/>
      <family val="2"/>
    </font>
    <font>
      <sz val="6"/>
      <color rgb="FFFF0000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4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164" fontId="3" fillId="0" borderId="0" xfId="0" applyNumberFormat="1" applyFont="1" applyAlignment="1"/>
    <xf numFmtId="164" fontId="3" fillId="4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/>
    <xf numFmtId="164" fontId="3" fillId="2" borderId="2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horizontal="left" vertical="top"/>
    </xf>
    <xf numFmtId="0" fontId="8" fillId="0" borderId="0" xfId="0" applyFont="1" applyAlignment="1"/>
    <xf numFmtId="0" fontId="3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/>
    <xf numFmtId="164" fontId="5" fillId="3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2" fillId="5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38099</xdr:rowOff>
    </xdr:from>
    <xdr:to>
      <xdr:col>3</xdr:col>
      <xdr:colOff>542925</xdr:colOff>
      <xdr:row>5</xdr:row>
      <xdr:rowOff>104774</xdr:rowOff>
    </xdr:to>
    <xdr:pic>
      <xdr:nvPicPr>
        <xdr:cNvPr id="2" name="Picture 1" descr="LOGO, NEW_1 0330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8099"/>
          <a:ext cx="364807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585"/>
  <sheetViews>
    <sheetView tabSelected="1" topLeftCell="A109" workbookViewId="0">
      <selection activeCell="A119" sqref="A119:XFD119"/>
    </sheetView>
  </sheetViews>
  <sheetFormatPr defaultRowHeight="13.5" x14ac:dyDescent="0.25"/>
  <cols>
    <col min="1" max="1" width="4.25" style="14" customWidth="1"/>
    <col min="2" max="2" width="53.5" style="3" customWidth="1"/>
    <col min="3" max="3" width="8.25" style="19" customWidth="1"/>
    <col min="4" max="4" width="7.75" style="2" customWidth="1"/>
    <col min="5" max="5" width="7.125" style="2" customWidth="1"/>
    <col min="6" max="6" width="9.25" style="19" customWidth="1"/>
    <col min="7" max="7" width="9" style="3"/>
    <col min="8" max="8" width="44.375" style="3" customWidth="1"/>
    <col min="9" max="16384" width="9" style="3"/>
  </cols>
  <sheetData>
    <row r="7" spans="1:7" ht="18" x14ac:dyDescent="0.25">
      <c r="B7" s="16" t="s">
        <v>120</v>
      </c>
    </row>
    <row r="9" spans="1:7" x14ac:dyDescent="0.25">
      <c r="A9" s="18" t="s">
        <v>55</v>
      </c>
      <c r="B9" s="13" t="s">
        <v>56</v>
      </c>
      <c r="C9" s="20" t="s">
        <v>60</v>
      </c>
      <c r="D9" s="13" t="s">
        <v>57</v>
      </c>
      <c r="E9" s="13" t="s">
        <v>59</v>
      </c>
      <c r="F9" s="20" t="s">
        <v>1</v>
      </c>
      <c r="G9" s="20" t="s">
        <v>176</v>
      </c>
    </row>
    <row r="10" spans="1:7" x14ac:dyDescent="0.25">
      <c r="A10" s="15"/>
      <c r="B10" s="17"/>
      <c r="C10" s="23"/>
      <c r="D10" s="17"/>
      <c r="E10" s="7"/>
      <c r="F10" s="21"/>
      <c r="G10" s="21"/>
    </row>
    <row r="11" spans="1:7" ht="13.5" customHeight="1" x14ac:dyDescent="0.25">
      <c r="A11" s="15"/>
      <c r="B11" s="31" t="s">
        <v>0</v>
      </c>
      <c r="C11" s="24"/>
      <c r="D11" s="3"/>
      <c r="E11" s="3"/>
      <c r="F11" s="22"/>
      <c r="G11" s="35"/>
    </row>
    <row r="12" spans="1:7" ht="13.5" customHeight="1" x14ac:dyDescent="0.25">
      <c r="A12" s="15">
        <v>1</v>
      </c>
      <c r="B12" s="6" t="s">
        <v>48</v>
      </c>
      <c r="C12" s="25"/>
      <c r="D12" s="5">
        <v>5</v>
      </c>
      <c r="E12" s="12" t="s">
        <v>58</v>
      </c>
      <c r="F12" s="22">
        <f t="shared" ref="F12:F20" si="0">C12*D12</f>
        <v>0</v>
      </c>
      <c r="G12" s="35"/>
    </row>
    <row r="13" spans="1:7" ht="13.5" customHeight="1" x14ac:dyDescent="0.25">
      <c r="A13" s="15">
        <v>2</v>
      </c>
      <c r="B13" s="6" t="s">
        <v>87</v>
      </c>
      <c r="C13" s="25"/>
      <c r="D13" s="5">
        <v>5</v>
      </c>
      <c r="E13" s="12" t="s">
        <v>58</v>
      </c>
      <c r="F13" s="22">
        <f t="shared" si="0"/>
        <v>0</v>
      </c>
      <c r="G13" s="35"/>
    </row>
    <row r="14" spans="1:7" ht="13.5" customHeight="1" x14ac:dyDescent="0.25">
      <c r="A14" s="15">
        <v>3</v>
      </c>
      <c r="B14" s="6" t="s">
        <v>75</v>
      </c>
      <c r="C14" s="25"/>
      <c r="D14" s="5">
        <v>10</v>
      </c>
      <c r="E14" s="12" t="s">
        <v>58</v>
      </c>
      <c r="F14" s="22">
        <f t="shared" si="0"/>
        <v>0</v>
      </c>
      <c r="G14" s="35"/>
    </row>
    <row r="15" spans="1:7" ht="13.5" customHeight="1" x14ac:dyDescent="0.25">
      <c r="A15" s="15">
        <v>4</v>
      </c>
      <c r="B15" s="6" t="s">
        <v>77</v>
      </c>
      <c r="C15" s="25"/>
      <c r="D15" s="5">
        <v>10</v>
      </c>
      <c r="E15" s="12" t="s">
        <v>58</v>
      </c>
      <c r="F15" s="22">
        <f t="shared" si="0"/>
        <v>0</v>
      </c>
      <c r="G15" s="35"/>
    </row>
    <row r="16" spans="1:7" ht="13.5" customHeight="1" x14ac:dyDescent="0.25">
      <c r="A16" s="15">
        <v>5</v>
      </c>
      <c r="B16" s="6" t="s">
        <v>76</v>
      </c>
      <c r="C16" s="25"/>
      <c r="D16" s="5">
        <v>10</v>
      </c>
      <c r="E16" s="12" t="s">
        <v>58</v>
      </c>
      <c r="F16" s="22">
        <f t="shared" si="0"/>
        <v>0</v>
      </c>
      <c r="G16" s="35"/>
    </row>
    <row r="17" spans="1:7" ht="13.5" customHeight="1" x14ac:dyDescent="0.25">
      <c r="A17" s="15">
        <v>6</v>
      </c>
      <c r="B17" s="6" t="s">
        <v>88</v>
      </c>
      <c r="C17" s="25"/>
      <c r="D17" s="5">
        <v>1</v>
      </c>
      <c r="E17" s="12" t="s">
        <v>58</v>
      </c>
      <c r="F17" s="22">
        <f t="shared" si="0"/>
        <v>0</v>
      </c>
      <c r="G17" s="35"/>
    </row>
    <row r="18" spans="1:7" ht="13.5" customHeight="1" x14ac:dyDescent="0.25">
      <c r="A18" s="15">
        <v>7</v>
      </c>
      <c r="B18" s="6" t="s">
        <v>89</v>
      </c>
      <c r="C18" s="25"/>
      <c r="D18" s="5">
        <v>1</v>
      </c>
      <c r="E18" s="12" t="s">
        <v>58</v>
      </c>
      <c r="F18" s="22">
        <f t="shared" si="0"/>
        <v>0</v>
      </c>
      <c r="G18" s="35"/>
    </row>
    <row r="19" spans="1:7" ht="13.5" customHeight="1" x14ac:dyDescent="0.25">
      <c r="A19" s="15">
        <v>8</v>
      </c>
      <c r="B19" s="6" t="s">
        <v>121</v>
      </c>
      <c r="C19" s="25"/>
      <c r="D19" s="5">
        <v>2</v>
      </c>
      <c r="E19" s="12" t="s">
        <v>58</v>
      </c>
      <c r="F19" s="22">
        <f t="shared" si="0"/>
        <v>0</v>
      </c>
      <c r="G19" s="35"/>
    </row>
    <row r="20" spans="1:7" ht="13.5" customHeight="1" x14ac:dyDescent="0.25">
      <c r="A20" s="15">
        <v>9</v>
      </c>
      <c r="B20" s="6" t="s">
        <v>122</v>
      </c>
      <c r="C20" s="25"/>
      <c r="D20" s="5">
        <v>1</v>
      </c>
      <c r="E20" s="12" t="s">
        <v>58</v>
      </c>
      <c r="F20" s="22">
        <f t="shared" si="0"/>
        <v>0</v>
      </c>
      <c r="G20" s="35"/>
    </row>
    <row r="21" spans="1:7" x14ac:dyDescent="0.25">
      <c r="A21" s="15"/>
      <c r="B21" s="7"/>
      <c r="C21" s="21"/>
      <c r="D21" s="7"/>
      <c r="E21" s="7"/>
      <c r="F21" s="21"/>
      <c r="G21" s="21"/>
    </row>
    <row r="22" spans="1:7" x14ac:dyDescent="0.25">
      <c r="A22" s="15"/>
      <c r="B22" s="31" t="s">
        <v>2</v>
      </c>
      <c r="C22" s="24"/>
      <c r="D22" s="5"/>
      <c r="E22" s="12"/>
      <c r="F22" s="22"/>
    </row>
    <row r="23" spans="1:7" x14ac:dyDescent="0.25">
      <c r="A23" s="15">
        <v>10</v>
      </c>
      <c r="B23" s="6" t="s">
        <v>49</v>
      </c>
      <c r="C23" s="25"/>
      <c r="D23" s="5">
        <v>2</v>
      </c>
      <c r="E23" s="12" t="s">
        <v>58</v>
      </c>
      <c r="F23" s="22">
        <f t="shared" ref="F23:F38" si="1">C23*D23</f>
        <v>0</v>
      </c>
    </row>
    <row r="24" spans="1:7" x14ac:dyDescent="0.25">
      <c r="A24" s="15">
        <v>11</v>
      </c>
      <c r="B24" s="6" t="s">
        <v>13</v>
      </c>
      <c r="C24" s="25"/>
      <c r="D24" s="5">
        <v>25</v>
      </c>
      <c r="E24" s="12" t="s">
        <v>90</v>
      </c>
      <c r="F24" s="22">
        <f t="shared" si="1"/>
        <v>0</v>
      </c>
    </row>
    <row r="25" spans="1:7" x14ac:dyDescent="0.25">
      <c r="A25" s="15">
        <v>12</v>
      </c>
      <c r="B25" s="6" t="s">
        <v>14</v>
      </c>
      <c r="C25" s="25"/>
      <c r="D25" s="5">
        <v>25</v>
      </c>
      <c r="E25" s="12" t="s">
        <v>90</v>
      </c>
      <c r="F25" s="22">
        <f t="shared" si="1"/>
        <v>0</v>
      </c>
    </row>
    <row r="26" spans="1:7" x14ac:dyDescent="0.25">
      <c r="A26" s="15">
        <v>13</v>
      </c>
      <c r="B26" s="6" t="s">
        <v>91</v>
      </c>
      <c r="C26" s="25"/>
      <c r="D26" s="5">
        <v>1</v>
      </c>
      <c r="E26" s="12" t="s">
        <v>90</v>
      </c>
      <c r="F26" s="22">
        <f t="shared" si="1"/>
        <v>0</v>
      </c>
    </row>
    <row r="27" spans="1:7" x14ac:dyDescent="0.25">
      <c r="A27" s="15">
        <v>14</v>
      </c>
      <c r="B27" s="6" t="s">
        <v>92</v>
      </c>
      <c r="C27" s="25"/>
      <c r="D27" s="5">
        <v>1</v>
      </c>
      <c r="E27" s="12" t="s">
        <v>90</v>
      </c>
      <c r="F27" s="22">
        <f t="shared" si="1"/>
        <v>0</v>
      </c>
    </row>
    <row r="28" spans="1:7" x14ac:dyDescent="0.25">
      <c r="A28" s="15">
        <v>15</v>
      </c>
      <c r="B28" s="6" t="s">
        <v>33</v>
      </c>
      <c r="C28" s="25"/>
      <c r="D28" s="5">
        <v>2</v>
      </c>
      <c r="E28" s="12" t="s">
        <v>90</v>
      </c>
      <c r="F28" s="22">
        <f t="shared" si="1"/>
        <v>0</v>
      </c>
    </row>
    <row r="29" spans="1:7" x14ac:dyDescent="0.25">
      <c r="A29" s="15">
        <v>16</v>
      </c>
      <c r="B29" s="6" t="s">
        <v>15</v>
      </c>
      <c r="C29" s="25"/>
      <c r="D29" s="5">
        <v>1</v>
      </c>
      <c r="E29" s="12" t="s">
        <v>90</v>
      </c>
      <c r="F29" s="22">
        <f t="shared" si="1"/>
        <v>0</v>
      </c>
    </row>
    <row r="30" spans="1:7" x14ac:dyDescent="0.25">
      <c r="A30" s="15">
        <v>17</v>
      </c>
      <c r="B30" s="6" t="s">
        <v>123</v>
      </c>
      <c r="C30" s="25"/>
      <c r="D30" s="5">
        <v>1</v>
      </c>
      <c r="E30" s="12" t="s">
        <v>169</v>
      </c>
      <c r="F30" s="22">
        <f t="shared" si="1"/>
        <v>0</v>
      </c>
    </row>
    <row r="31" spans="1:7" ht="27" x14ac:dyDescent="0.25">
      <c r="A31" s="15">
        <v>18</v>
      </c>
      <c r="B31" s="6" t="s">
        <v>93</v>
      </c>
      <c r="C31" s="25"/>
      <c r="D31" s="5">
        <v>3</v>
      </c>
      <c r="E31" s="12" t="s">
        <v>53</v>
      </c>
      <c r="F31" s="22">
        <f t="shared" si="1"/>
        <v>0</v>
      </c>
    </row>
    <row r="32" spans="1:7" x14ac:dyDescent="0.25">
      <c r="A32" s="15">
        <v>19</v>
      </c>
      <c r="B32" s="6" t="s">
        <v>94</v>
      </c>
      <c r="C32" s="25"/>
      <c r="D32" s="5">
        <v>3</v>
      </c>
      <c r="E32" s="12" t="s">
        <v>90</v>
      </c>
      <c r="F32" s="22">
        <f t="shared" si="1"/>
        <v>0</v>
      </c>
    </row>
    <row r="33" spans="1:7" x14ac:dyDescent="0.25">
      <c r="A33" s="15">
        <v>20</v>
      </c>
      <c r="B33" s="6" t="s">
        <v>17</v>
      </c>
      <c r="C33" s="25"/>
      <c r="D33" s="5">
        <v>5</v>
      </c>
      <c r="E33" s="12" t="s">
        <v>90</v>
      </c>
      <c r="F33" s="22">
        <f t="shared" si="1"/>
        <v>0</v>
      </c>
    </row>
    <row r="34" spans="1:7" x14ac:dyDescent="0.25">
      <c r="A34" s="15">
        <v>21</v>
      </c>
      <c r="B34" s="6" t="s">
        <v>124</v>
      </c>
      <c r="C34" s="25"/>
      <c r="D34" s="5">
        <v>2</v>
      </c>
      <c r="E34" s="12" t="s">
        <v>97</v>
      </c>
      <c r="F34" s="22">
        <f t="shared" si="1"/>
        <v>0</v>
      </c>
    </row>
    <row r="35" spans="1:7" x14ac:dyDescent="0.25">
      <c r="A35" s="15">
        <v>22</v>
      </c>
      <c r="B35" s="6" t="s">
        <v>95</v>
      </c>
      <c r="C35" s="25"/>
      <c r="D35" s="5">
        <v>4</v>
      </c>
      <c r="E35" s="12" t="s">
        <v>58</v>
      </c>
      <c r="F35" s="22">
        <f t="shared" si="1"/>
        <v>0</v>
      </c>
    </row>
    <row r="36" spans="1:7" x14ac:dyDescent="0.25">
      <c r="A36" s="15">
        <v>23</v>
      </c>
      <c r="B36" s="6" t="s">
        <v>18</v>
      </c>
      <c r="C36" s="25"/>
      <c r="D36" s="5">
        <v>2</v>
      </c>
      <c r="E36" s="12" t="s">
        <v>90</v>
      </c>
      <c r="F36" s="22">
        <f t="shared" si="1"/>
        <v>0</v>
      </c>
    </row>
    <row r="37" spans="1:7" x14ac:dyDescent="0.25">
      <c r="A37" s="15">
        <v>24</v>
      </c>
      <c r="B37" s="6" t="s">
        <v>19</v>
      </c>
      <c r="C37" s="25"/>
      <c r="D37" s="5">
        <v>2</v>
      </c>
      <c r="E37" s="12" t="s">
        <v>90</v>
      </c>
      <c r="F37" s="22">
        <f t="shared" si="1"/>
        <v>0</v>
      </c>
    </row>
    <row r="38" spans="1:7" x14ac:dyDescent="0.25">
      <c r="A38" s="15">
        <v>25</v>
      </c>
      <c r="B38" s="6" t="s">
        <v>96</v>
      </c>
      <c r="C38" s="25"/>
      <c r="D38" s="5">
        <v>1</v>
      </c>
      <c r="E38" s="12" t="s">
        <v>90</v>
      </c>
      <c r="F38" s="22">
        <f t="shared" si="1"/>
        <v>0</v>
      </c>
    </row>
    <row r="39" spans="1:7" x14ac:dyDescent="0.25">
      <c r="A39" s="15"/>
      <c r="B39" s="7"/>
      <c r="C39" s="21"/>
      <c r="D39" s="7"/>
      <c r="E39" s="7"/>
      <c r="F39" s="21"/>
      <c r="G39" s="21"/>
    </row>
    <row r="40" spans="1:7" x14ac:dyDescent="0.25">
      <c r="A40" s="15"/>
      <c r="B40" s="31" t="s">
        <v>3</v>
      </c>
      <c r="C40" s="24"/>
      <c r="D40" s="5"/>
      <c r="E40" s="12"/>
      <c r="F40" s="22"/>
    </row>
    <row r="41" spans="1:7" x14ac:dyDescent="0.25">
      <c r="A41" s="15">
        <v>26</v>
      </c>
      <c r="B41" s="42" t="s">
        <v>20</v>
      </c>
      <c r="C41" s="25"/>
      <c r="D41" s="5">
        <v>3</v>
      </c>
      <c r="E41" s="12" t="s">
        <v>58</v>
      </c>
      <c r="F41" s="22">
        <f t="shared" ref="F41:F71" si="2">C41*D41</f>
        <v>0</v>
      </c>
      <c r="G41" s="3" t="s">
        <v>171</v>
      </c>
    </row>
    <row r="42" spans="1:7" x14ac:dyDescent="0.25">
      <c r="A42" s="15">
        <v>27</v>
      </c>
      <c r="B42" s="42" t="s">
        <v>21</v>
      </c>
      <c r="C42" s="25"/>
      <c r="D42" s="5">
        <v>5</v>
      </c>
      <c r="E42" s="12" t="s">
        <v>58</v>
      </c>
      <c r="F42" s="22">
        <f t="shared" si="2"/>
        <v>0</v>
      </c>
    </row>
    <row r="43" spans="1:7" x14ac:dyDescent="0.25">
      <c r="A43" s="15">
        <v>28</v>
      </c>
      <c r="B43" s="42" t="s">
        <v>107</v>
      </c>
      <c r="C43" s="25"/>
      <c r="D43" s="5">
        <v>5</v>
      </c>
      <c r="E43" s="12" t="s">
        <v>58</v>
      </c>
      <c r="F43" s="22">
        <f t="shared" si="2"/>
        <v>0</v>
      </c>
    </row>
    <row r="44" spans="1:7" x14ac:dyDescent="0.25">
      <c r="A44" s="15">
        <v>29</v>
      </c>
      <c r="B44" s="42" t="s">
        <v>22</v>
      </c>
      <c r="C44" s="25"/>
      <c r="D44" s="5">
        <v>5</v>
      </c>
      <c r="E44" s="12" t="s">
        <v>58</v>
      </c>
      <c r="F44" s="22">
        <f t="shared" si="2"/>
        <v>0</v>
      </c>
    </row>
    <row r="45" spans="1:7" x14ac:dyDescent="0.25">
      <c r="A45" s="15">
        <v>30</v>
      </c>
      <c r="B45" s="42" t="s">
        <v>23</v>
      </c>
      <c r="C45" s="25"/>
      <c r="D45" s="5">
        <v>5</v>
      </c>
      <c r="E45" s="12" t="s">
        <v>58</v>
      </c>
      <c r="F45" s="22">
        <f t="shared" si="2"/>
        <v>0</v>
      </c>
    </row>
    <row r="46" spans="1:7" x14ac:dyDescent="0.25">
      <c r="A46" s="15">
        <v>31</v>
      </c>
      <c r="B46" s="42" t="s">
        <v>98</v>
      </c>
      <c r="C46" s="25"/>
      <c r="D46" s="5">
        <v>3</v>
      </c>
      <c r="E46" s="12" t="s">
        <v>58</v>
      </c>
      <c r="F46" s="22">
        <f t="shared" si="2"/>
        <v>0</v>
      </c>
      <c r="G46" s="3" t="s">
        <v>172</v>
      </c>
    </row>
    <row r="47" spans="1:7" x14ac:dyDescent="0.25">
      <c r="A47" s="15">
        <v>32</v>
      </c>
      <c r="B47" s="42" t="s">
        <v>99</v>
      </c>
      <c r="C47" s="25"/>
      <c r="D47" s="5">
        <v>5</v>
      </c>
      <c r="E47" s="12" t="s">
        <v>58</v>
      </c>
      <c r="F47" s="22">
        <f t="shared" si="2"/>
        <v>0</v>
      </c>
      <c r="G47" s="3" t="s">
        <v>172</v>
      </c>
    </row>
    <row r="48" spans="1:7" x14ac:dyDescent="0.25">
      <c r="A48" s="15">
        <v>33</v>
      </c>
      <c r="B48" s="42" t="s">
        <v>100</v>
      </c>
      <c r="C48" s="25"/>
      <c r="D48" s="5">
        <v>3</v>
      </c>
      <c r="E48" s="12" t="s">
        <v>58</v>
      </c>
      <c r="F48" s="22">
        <f t="shared" si="2"/>
        <v>0</v>
      </c>
      <c r="G48" s="3" t="s">
        <v>172</v>
      </c>
    </row>
    <row r="49" spans="1:7" x14ac:dyDescent="0.25">
      <c r="A49" s="15">
        <v>34</v>
      </c>
      <c r="B49" s="42" t="s">
        <v>24</v>
      </c>
      <c r="C49" s="25"/>
      <c r="D49" s="5">
        <v>3</v>
      </c>
      <c r="E49" s="12" t="s">
        <v>58</v>
      </c>
      <c r="F49" s="22">
        <f t="shared" si="2"/>
        <v>0</v>
      </c>
      <c r="G49" s="3" t="s">
        <v>172</v>
      </c>
    </row>
    <row r="50" spans="1:7" x14ac:dyDescent="0.25">
      <c r="A50" s="15">
        <v>35</v>
      </c>
      <c r="B50" s="42" t="s">
        <v>25</v>
      </c>
      <c r="C50" s="25"/>
      <c r="D50" s="5">
        <v>5</v>
      </c>
      <c r="E50" s="12" t="s">
        <v>58</v>
      </c>
      <c r="F50" s="22">
        <f t="shared" si="2"/>
        <v>0</v>
      </c>
      <c r="G50" s="3" t="s">
        <v>172</v>
      </c>
    </row>
    <row r="51" spans="1:7" x14ac:dyDescent="0.25">
      <c r="A51" s="15">
        <v>36</v>
      </c>
      <c r="B51" s="42" t="s">
        <v>26</v>
      </c>
      <c r="C51" s="25"/>
      <c r="D51" s="5">
        <v>5</v>
      </c>
      <c r="E51" s="12" t="s">
        <v>58</v>
      </c>
      <c r="F51" s="22">
        <f t="shared" si="2"/>
        <v>0</v>
      </c>
      <c r="G51" s="3" t="s">
        <v>172</v>
      </c>
    </row>
    <row r="52" spans="1:7" x14ac:dyDescent="0.25">
      <c r="A52" s="15">
        <v>37</v>
      </c>
      <c r="B52" s="42" t="s">
        <v>125</v>
      </c>
      <c r="C52" s="25"/>
      <c r="D52" s="5">
        <v>10</v>
      </c>
      <c r="E52" s="12" t="s">
        <v>58</v>
      </c>
      <c r="F52" s="22">
        <f t="shared" si="2"/>
        <v>0</v>
      </c>
    </row>
    <row r="53" spans="1:7" x14ac:dyDescent="0.25">
      <c r="A53" s="15">
        <v>38</v>
      </c>
      <c r="B53" s="42" t="s">
        <v>126</v>
      </c>
      <c r="C53" s="25"/>
      <c r="D53" s="5">
        <v>15</v>
      </c>
      <c r="E53" s="12" t="s">
        <v>58</v>
      </c>
      <c r="F53" s="22">
        <f t="shared" si="2"/>
        <v>0</v>
      </c>
    </row>
    <row r="54" spans="1:7" x14ac:dyDescent="0.25">
      <c r="A54" s="15">
        <v>39</v>
      </c>
      <c r="B54" s="42" t="s">
        <v>127</v>
      </c>
      <c r="C54" s="25"/>
      <c r="D54" s="5">
        <v>15</v>
      </c>
      <c r="E54" s="12" t="s">
        <v>58</v>
      </c>
      <c r="F54" s="22">
        <f t="shared" si="2"/>
        <v>0</v>
      </c>
    </row>
    <row r="55" spans="1:7" x14ac:dyDescent="0.25">
      <c r="A55" s="15">
        <v>40</v>
      </c>
      <c r="B55" s="42" t="s">
        <v>128</v>
      </c>
      <c r="C55" s="25"/>
      <c r="D55" s="5">
        <v>15</v>
      </c>
      <c r="E55" s="12" t="s">
        <v>58</v>
      </c>
      <c r="F55" s="22">
        <f t="shared" si="2"/>
        <v>0</v>
      </c>
    </row>
    <row r="56" spans="1:7" x14ac:dyDescent="0.25">
      <c r="A56" s="15">
        <v>41</v>
      </c>
      <c r="B56" s="42" t="s">
        <v>101</v>
      </c>
      <c r="C56" s="25"/>
      <c r="D56" s="5">
        <v>20</v>
      </c>
      <c r="E56" s="12" t="s">
        <v>58</v>
      </c>
      <c r="F56" s="22">
        <f t="shared" si="2"/>
        <v>0</v>
      </c>
      <c r="G56" s="3" t="s">
        <v>173</v>
      </c>
    </row>
    <row r="57" spans="1:7" x14ac:dyDescent="0.25">
      <c r="A57" s="15">
        <v>42</v>
      </c>
      <c r="B57" s="42" t="s">
        <v>102</v>
      </c>
      <c r="C57" s="26"/>
      <c r="D57" s="5">
        <v>40</v>
      </c>
      <c r="E57" s="12" t="s">
        <v>58</v>
      </c>
      <c r="F57" s="22">
        <f t="shared" si="2"/>
        <v>0</v>
      </c>
      <c r="G57" s="3" t="s">
        <v>173</v>
      </c>
    </row>
    <row r="58" spans="1:7" x14ac:dyDescent="0.25">
      <c r="A58" s="15">
        <v>43</v>
      </c>
      <c r="B58" s="42" t="s">
        <v>27</v>
      </c>
      <c r="C58" s="25"/>
      <c r="D58" s="5">
        <v>10</v>
      </c>
      <c r="E58" s="12" t="s">
        <v>58</v>
      </c>
      <c r="F58" s="22">
        <f t="shared" si="2"/>
        <v>0</v>
      </c>
      <c r="G58" s="3" t="s">
        <v>173</v>
      </c>
    </row>
    <row r="59" spans="1:7" x14ac:dyDescent="0.25">
      <c r="A59" s="15">
        <v>44</v>
      </c>
      <c r="B59" s="42" t="s">
        <v>28</v>
      </c>
      <c r="C59" s="25"/>
      <c r="D59" s="5">
        <v>10</v>
      </c>
      <c r="E59" s="12" t="s">
        <v>58</v>
      </c>
      <c r="F59" s="22">
        <f t="shared" si="2"/>
        <v>0</v>
      </c>
      <c r="G59" s="3" t="s">
        <v>173</v>
      </c>
    </row>
    <row r="60" spans="1:7" x14ac:dyDescent="0.25">
      <c r="A60" s="15">
        <v>45</v>
      </c>
      <c r="B60" s="42" t="s">
        <v>29</v>
      </c>
      <c r="C60" s="25"/>
      <c r="D60" s="5">
        <v>5</v>
      </c>
      <c r="E60" s="12" t="s">
        <v>58</v>
      </c>
      <c r="F60" s="22">
        <f t="shared" si="2"/>
        <v>0</v>
      </c>
      <c r="G60" s="3" t="s">
        <v>174</v>
      </c>
    </row>
    <row r="61" spans="1:7" x14ac:dyDescent="0.25">
      <c r="A61" s="15">
        <v>46</v>
      </c>
      <c r="B61" s="42" t="s">
        <v>103</v>
      </c>
      <c r="C61" s="26"/>
      <c r="D61" s="5">
        <v>5</v>
      </c>
      <c r="E61" s="12" t="s">
        <v>58</v>
      </c>
      <c r="F61" s="22">
        <f t="shared" si="2"/>
        <v>0</v>
      </c>
      <c r="G61" s="3" t="s">
        <v>174</v>
      </c>
    </row>
    <row r="62" spans="1:7" x14ac:dyDescent="0.25">
      <c r="A62" s="15">
        <v>47</v>
      </c>
      <c r="B62" s="42" t="s">
        <v>30</v>
      </c>
      <c r="C62" s="25"/>
      <c r="D62" s="5">
        <v>5</v>
      </c>
      <c r="E62" s="12" t="s">
        <v>58</v>
      </c>
      <c r="F62" s="22">
        <f t="shared" si="2"/>
        <v>0</v>
      </c>
      <c r="G62" s="3" t="s">
        <v>174</v>
      </c>
    </row>
    <row r="63" spans="1:7" x14ac:dyDescent="0.25">
      <c r="A63" s="15">
        <v>48</v>
      </c>
      <c r="B63" s="42" t="s">
        <v>4</v>
      </c>
      <c r="C63" s="25"/>
      <c r="D63" s="5">
        <v>2</v>
      </c>
      <c r="E63" s="12" t="s">
        <v>58</v>
      </c>
      <c r="F63" s="22">
        <f t="shared" si="2"/>
        <v>0</v>
      </c>
    </row>
    <row r="64" spans="1:7" x14ac:dyDescent="0.25">
      <c r="A64" s="15">
        <v>49</v>
      </c>
      <c r="B64" s="42" t="s">
        <v>31</v>
      </c>
      <c r="C64" s="25"/>
      <c r="D64" s="5">
        <v>1</v>
      </c>
      <c r="E64" s="12" t="s">
        <v>58</v>
      </c>
      <c r="F64" s="22">
        <f t="shared" si="2"/>
        <v>0</v>
      </c>
      <c r="G64" s="3" t="s">
        <v>175</v>
      </c>
    </row>
    <row r="65" spans="1:7" x14ac:dyDescent="0.25">
      <c r="A65" s="15">
        <v>50</v>
      </c>
      <c r="B65" s="42" t="s">
        <v>5</v>
      </c>
      <c r="C65" s="25"/>
      <c r="D65" s="5">
        <v>10</v>
      </c>
      <c r="E65" s="12" t="s">
        <v>58</v>
      </c>
      <c r="F65" s="22">
        <f t="shared" si="2"/>
        <v>0</v>
      </c>
    </row>
    <row r="66" spans="1:7" x14ac:dyDescent="0.25">
      <c r="A66" s="15">
        <v>51</v>
      </c>
      <c r="B66" s="42" t="s">
        <v>6</v>
      </c>
      <c r="C66" s="25"/>
      <c r="D66" s="5">
        <v>10</v>
      </c>
      <c r="E66" s="12" t="s">
        <v>58</v>
      </c>
      <c r="F66" s="22">
        <f t="shared" si="2"/>
        <v>0</v>
      </c>
    </row>
    <row r="67" spans="1:7" x14ac:dyDescent="0.25">
      <c r="A67" s="15">
        <v>52</v>
      </c>
      <c r="B67" s="42" t="s">
        <v>7</v>
      </c>
      <c r="C67" s="25"/>
      <c r="D67" s="5">
        <v>5</v>
      </c>
      <c r="E67" s="12" t="s">
        <v>58</v>
      </c>
      <c r="F67" s="22">
        <f t="shared" si="2"/>
        <v>0</v>
      </c>
    </row>
    <row r="68" spans="1:7" x14ac:dyDescent="0.25">
      <c r="A68" s="15">
        <v>53</v>
      </c>
      <c r="B68" s="42" t="s">
        <v>32</v>
      </c>
      <c r="C68" s="25"/>
      <c r="D68" s="5">
        <v>8</v>
      </c>
      <c r="E68" s="12" t="s">
        <v>58</v>
      </c>
      <c r="F68" s="22">
        <f t="shared" si="2"/>
        <v>0</v>
      </c>
    </row>
    <row r="69" spans="1:7" x14ac:dyDescent="0.25">
      <c r="A69" s="15">
        <v>54</v>
      </c>
      <c r="B69" s="42" t="s">
        <v>104</v>
      </c>
      <c r="C69" s="25"/>
      <c r="D69" s="5">
        <v>4</v>
      </c>
      <c r="E69" s="12" t="s">
        <v>58</v>
      </c>
      <c r="F69" s="22">
        <f t="shared" si="2"/>
        <v>0</v>
      </c>
    </row>
    <row r="70" spans="1:7" x14ac:dyDescent="0.25">
      <c r="A70" s="15">
        <v>55</v>
      </c>
      <c r="B70" s="42" t="s">
        <v>105</v>
      </c>
      <c r="C70" s="25"/>
      <c r="D70" s="5">
        <v>4</v>
      </c>
      <c r="E70" s="12" t="s">
        <v>58</v>
      </c>
      <c r="F70" s="22">
        <f t="shared" si="2"/>
        <v>0</v>
      </c>
      <c r="G70" s="45"/>
    </row>
    <row r="71" spans="1:7" x14ac:dyDescent="0.25">
      <c r="A71" s="15">
        <v>56</v>
      </c>
      <c r="B71" s="42" t="s">
        <v>106</v>
      </c>
      <c r="C71" s="25"/>
      <c r="D71" s="5">
        <v>4</v>
      </c>
      <c r="E71" s="12" t="s">
        <v>58</v>
      </c>
      <c r="F71" s="22">
        <f t="shared" si="2"/>
        <v>0</v>
      </c>
    </row>
    <row r="72" spans="1:7" x14ac:dyDescent="0.25">
      <c r="A72" s="15"/>
      <c r="B72" s="7"/>
      <c r="C72" s="21"/>
      <c r="D72" s="7"/>
      <c r="E72" s="7"/>
      <c r="F72" s="21"/>
      <c r="G72" s="21"/>
    </row>
    <row r="73" spans="1:7" x14ac:dyDescent="0.25">
      <c r="A73" s="15"/>
      <c r="B73" s="31" t="s">
        <v>8</v>
      </c>
      <c r="C73" s="24"/>
      <c r="D73" s="5"/>
      <c r="E73" s="12"/>
      <c r="F73" s="22"/>
    </row>
    <row r="74" spans="1:7" x14ac:dyDescent="0.25">
      <c r="A74" s="48">
        <v>57</v>
      </c>
      <c r="B74" s="6" t="s">
        <v>34</v>
      </c>
      <c r="C74" s="25"/>
      <c r="D74" s="5">
        <v>5</v>
      </c>
      <c r="E74" s="47" t="s">
        <v>58</v>
      </c>
      <c r="F74" s="22">
        <f t="shared" ref="F74:F88" si="3">C74*D74</f>
        <v>0</v>
      </c>
    </row>
    <row r="75" spans="1:7" x14ac:dyDescent="0.25">
      <c r="A75" s="48">
        <v>58</v>
      </c>
      <c r="B75" s="6" t="s">
        <v>108</v>
      </c>
      <c r="C75" s="25"/>
      <c r="D75" s="5">
        <v>1</v>
      </c>
      <c r="E75" s="47" t="s">
        <v>53</v>
      </c>
      <c r="F75" s="22">
        <f t="shared" si="3"/>
        <v>0</v>
      </c>
    </row>
    <row r="76" spans="1:7" x14ac:dyDescent="0.25">
      <c r="A76" s="48">
        <v>59</v>
      </c>
      <c r="B76" s="6" t="s">
        <v>35</v>
      </c>
      <c r="C76" s="25"/>
      <c r="D76" s="5">
        <v>15</v>
      </c>
      <c r="E76" s="47" t="s">
        <v>52</v>
      </c>
      <c r="F76" s="22">
        <f t="shared" si="3"/>
        <v>0</v>
      </c>
    </row>
    <row r="77" spans="1:7" x14ac:dyDescent="0.25">
      <c r="A77" s="48">
        <v>60</v>
      </c>
      <c r="B77" s="6" t="s">
        <v>36</v>
      </c>
      <c r="C77" s="25"/>
      <c r="D77" s="5">
        <v>20</v>
      </c>
      <c r="E77" s="47" t="s">
        <v>52</v>
      </c>
      <c r="F77" s="22">
        <f t="shared" si="3"/>
        <v>0</v>
      </c>
    </row>
    <row r="78" spans="1:7" x14ac:dyDescent="0.25">
      <c r="A78" s="48">
        <v>61</v>
      </c>
      <c r="B78" s="6" t="s">
        <v>37</v>
      </c>
      <c r="C78" s="25"/>
      <c r="D78" s="5">
        <v>10</v>
      </c>
      <c r="E78" s="47" t="s">
        <v>169</v>
      </c>
      <c r="F78" s="22">
        <f t="shared" si="3"/>
        <v>0</v>
      </c>
    </row>
    <row r="79" spans="1:7" x14ac:dyDescent="0.25">
      <c r="A79" s="48">
        <v>62</v>
      </c>
      <c r="B79" s="6" t="s">
        <v>109</v>
      </c>
      <c r="C79" s="25"/>
      <c r="D79" s="5">
        <v>5</v>
      </c>
      <c r="E79" s="47" t="s">
        <v>58</v>
      </c>
      <c r="F79" s="22">
        <f t="shared" si="3"/>
        <v>0</v>
      </c>
    </row>
    <row r="80" spans="1:7" x14ac:dyDescent="0.25">
      <c r="A80" s="48">
        <v>63</v>
      </c>
      <c r="B80" s="6" t="s">
        <v>129</v>
      </c>
      <c r="C80" s="25"/>
      <c r="D80" s="5">
        <v>5</v>
      </c>
      <c r="E80" s="47" t="s">
        <v>170</v>
      </c>
      <c r="F80" s="22">
        <f t="shared" si="3"/>
        <v>0</v>
      </c>
    </row>
    <row r="81" spans="1:7" x14ac:dyDescent="0.25">
      <c r="A81" s="48">
        <v>64</v>
      </c>
      <c r="B81" s="6" t="s">
        <v>130</v>
      </c>
      <c r="C81" s="25"/>
      <c r="D81" s="5">
        <v>10</v>
      </c>
      <c r="E81" s="47" t="s">
        <v>90</v>
      </c>
      <c r="F81" s="22">
        <f t="shared" si="3"/>
        <v>0</v>
      </c>
    </row>
    <row r="82" spans="1:7" x14ac:dyDescent="0.25">
      <c r="A82" s="48">
        <v>65</v>
      </c>
      <c r="B82" s="6" t="s">
        <v>131</v>
      </c>
      <c r="C82" s="25"/>
      <c r="D82" s="5">
        <v>10</v>
      </c>
      <c r="E82" s="47" t="s">
        <v>90</v>
      </c>
      <c r="F82" s="22">
        <f t="shared" ref="F82" si="4">C82*D82</f>
        <v>0</v>
      </c>
    </row>
    <row r="83" spans="1:7" x14ac:dyDescent="0.25">
      <c r="A83" s="48">
        <v>66</v>
      </c>
      <c r="B83" s="6" t="s">
        <v>110</v>
      </c>
      <c r="C83" s="25"/>
      <c r="D83" s="5">
        <v>5</v>
      </c>
      <c r="E83" s="47" t="s">
        <v>58</v>
      </c>
      <c r="F83" s="22">
        <f t="shared" si="3"/>
        <v>0</v>
      </c>
    </row>
    <row r="84" spans="1:7" x14ac:dyDescent="0.25">
      <c r="A84" s="48">
        <v>67</v>
      </c>
      <c r="B84" s="6" t="s">
        <v>78</v>
      </c>
      <c r="C84" s="25"/>
      <c r="D84" s="5">
        <v>4</v>
      </c>
      <c r="E84" s="47" t="s">
        <v>58</v>
      </c>
      <c r="F84" s="22">
        <f t="shared" ref="F84" si="5">C84*D84</f>
        <v>0</v>
      </c>
    </row>
    <row r="85" spans="1:7" x14ac:dyDescent="0.25">
      <c r="A85" s="48">
        <v>68</v>
      </c>
      <c r="B85" s="6" t="s">
        <v>111</v>
      </c>
      <c r="C85" s="25"/>
      <c r="D85" s="5">
        <v>5</v>
      </c>
      <c r="E85" s="47" t="s">
        <v>58</v>
      </c>
      <c r="F85" s="22">
        <f t="shared" si="3"/>
        <v>0</v>
      </c>
    </row>
    <row r="86" spans="1:7" x14ac:dyDescent="0.25">
      <c r="A86" s="48">
        <v>69</v>
      </c>
      <c r="B86" s="6" t="s">
        <v>132</v>
      </c>
      <c r="C86" s="25"/>
      <c r="D86" s="5">
        <v>2</v>
      </c>
      <c r="E86" s="47" t="s">
        <v>58</v>
      </c>
      <c r="F86" s="22">
        <f t="shared" si="3"/>
        <v>0</v>
      </c>
    </row>
    <row r="87" spans="1:7" x14ac:dyDescent="0.25">
      <c r="A87" s="48">
        <v>70</v>
      </c>
      <c r="B87" s="6" t="s">
        <v>112</v>
      </c>
      <c r="C87" s="25"/>
      <c r="D87" s="5">
        <v>1</v>
      </c>
      <c r="E87" s="47" t="s">
        <v>58</v>
      </c>
      <c r="F87" s="22">
        <f t="shared" si="3"/>
        <v>0</v>
      </c>
    </row>
    <row r="88" spans="1:7" x14ac:dyDescent="0.25">
      <c r="A88" s="48">
        <v>71</v>
      </c>
      <c r="B88" s="6" t="s">
        <v>113</v>
      </c>
      <c r="C88" s="25"/>
      <c r="D88" s="5">
        <v>1</v>
      </c>
      <c r="E88" s="47" t="s">
        <v>58</v>
      </c>
      <c r="F88" s="22">
        <f t="shared" si="3"/>
        <v>0</v>
      </c>
    </row>
    <row r="89" spans="1:7" x14ac:dyDescent="0.25">
      <c r="A89" s="15"/>
      <c r="B89" s="7"/>
      <c r="C89" s="21"/>
      <c r="D89" s="7"/>
      <c r="E89" s="7"/>
      <c r="F89" s="21"/>
      <c r="G89" s="21"/>
    </row>
    <row r="90" spans="1:7" x14ac:dyDescent="0.25">
      <c r="A90" s="15"/>
      <c r="B90" s="31" t="s">
        <v>9</v>
      </c>
      <c r="C90" s="24"/>
      <c r="D90" s="5"/>
      <c r="E90" s="12"/>
      <c r="F90" s="22"/>
    </row>
    <row r="91" spans="1:7" x14ac:dyDescent="0.25">
      <c r="A91" s="15">
        <v>72</v>
      </c>
      <c r="B91" s="6" t="s">
        <v>38</v>
      </c>
      <c r="C91" s="25"/>
      <c r="D91" s="5">
        <v>5</v>
      </c>
      <c r="E91" s="12" t="s">
        <v>52</v>
      </c>
      <c r="F91" s="22">
        <f t="shared" ref="F91:F95" si="6">C91*D91</f>
        <v>0</v>
      </c>
    </row>
    <row r="92" spans="1:7" x14ac:dyDescent="0.25">
      <c r="A92" s="15">
        <v>73</v>
      </c>
      <c r="B92" s="6" t="s">
        <v>114</v>
      </c>
      <c r="C92" s="25"/>
      <c r="D92" s="5">
        <v>12</v>
      </c>
      <c r="E92" s="12" t="s">
        <v>52</v>
      </c>
      <c r="F92" s="22">
        <f t="shared" si="6"/>
        <v>0</v>
      </c>
    </row>
    <row r="93" spans="1:7" x14ac:dyDescent="0.25">
      <c r="A93" s="15">
        <v>74</v>
      </c>
      <c r="B93" s="6" t="s">
        <v>115</v>
      </c>
      <c r="C93" s="25"/>
      <c r="D93" s="5">
        <v>2</v>
      </c>
      <c r="E93" s="12" t="s">
        <v>52</v>
      </c>
      <c r="F93" s="22">
        <f t="shared" si="6"/>
        <v>0</v>
      </c>
    </row>
    <row r="94" spans="1:7" x14ac:dyDescent="0.25">
      <c r="A94" s="15">
        <v>75</v>
      </c>
      <c r="B94" s="6" t="s">
        <v>39</v>
      </c>
      <c r="C94" s="25"/>
      <c r="D94" s="5">
        <v>2</v>
      </c>
      <c r="E94" s="12" t="s">
        <v>52</v>
      </c>
      <c r="F94" s="22">
        <f t="shared" si="6"/>
        <v>0</v>
      </c>
    </row>
    <row r="95" spans="1:7" x14ac:dyDescent="0.25">
      <c r="A95" s="15">
        <v>76</v>
      </c>
      <c r="B95" s="6" t="s">
        <v>133</v>
      </c>
      <c r="C95" s="25"/>
      <c r="D95" s="5">
        <v>3</v>
      </c>
      <c r="E95" s="12" t="s">
        <v>52</v>
      </c>
      <c r="F95" s="22">
        <f t="shared" si="6"/>
        <v>0</v>
      </c>
    </row>
    <row r="96" spans="1:7" x14ac:dyDescent="0.25">
      <c r="A96" s="15"/>
      <c r="B96" s="7"/>
      <c r="C96" s="21"/>
      <c r="D96" s="7"/>
      <c r="E96" s="7"/>
      <c r="F96" s="21"/>
      <c r="G96" s="21"/>
    </row>
    <row r="97" spans="1:8" x14ac:dyDescent="0.25">
      <c r="A97" s="15"/>
      <c r="B97" s="31" t="s">
        <v>10</v>
      </c>
      <c r="C97" s="24"/>
      <c r="D97" s="5"/>
      <c r="E97" s="12"/>
      <c r="F97" s="22"/>
    </row>
    <row r="98" spans="1:8" x14ac:dyDescent="0.25">
      <c r="A98" s="15"/>
      <c r="B98" s="46" t="s">
        <v>134</v>
      </c>
      <c r="C98" s="24"/>
      <c r="D98" s="5"/>
      <c r="E98" s="12"/>
      <c r="F98" s="22"/>
    </row>
    <row r="99" spans="1:8" ht="27" x14ac:dyDescent="0.25">
      <c r="A99" s="15">
        <v>77</v>
      </c>
      <c r="B99" s="6" t="s">
        <v>79</v>
      </c>
      <c r="C99" s="24"/>
      <c r="D99" s="5">
        <v>20</v>
      </c>
      <c r="E99" s="12" t="s">
        <v>52</v>
      </c>
      <c r="F99" s="22">
        <f t="shared" ref="F99:F112" si="7">C99*D99</f>
        <v>0</v>
      </c>
    </row>
    <row r="100" spans="1:8" x14ac:dyDescent="0.25">
      <c r="A100" s="15">
        <v>78</v>
      </c>
      <c r="B100" s="43" t="s">
        <v>135</v>
      </c>
      <c r="C100" s="25"/>
      <c r="D100" s="5">
        <v>40</v>
      </c>
      <c r="E100" s="12" t="s">
        <v>52</v>
      </c>
      <c r="F100" s="22">
        <f t="shared" si="7"/>
        <v>0</v>
      </c>
    </row>
    <row r="101" spans="1:8" x14ac:dyDescent="0.25">
      <c r="A101" s="15">
        <v>79</v>
      </c>
      <c r="B101" s="43" t="s">
        <v>136</v>
      </c>
      <c r="C101" s="25"/>
      <c r="D101" s="5">
        <v>70</v>
      </c>
      <c r="E101" s="12" t="s">
        <v>52</v>
      </c>
      <c r="F101" s="22">
        <f t="shared" si="7"/>
        <v>0</v>
      </c>
      <c r="G101" s="44"/>
      <c r="H101" s="44"/>
    </row>
    <row r="102" spans="1:8" x14ac:dyDescent="0.25">
      <c r="A102" s="15">
        <v>80</v>
      </c>
      <c r="B102" s="43" t="s">
        <v>40</v>
      </c>
      <c r="C102" s="25"/>
      <c r="D102" s="36">
        <v>100</v>
      </c>
      <c r="E102" s="12" t="s">
        <v>52</v>
      </c>
      <c r="F102" s="22">
        <f t="shared" si="7"/>
        <v>0</v>
      </c>
      <c r="G102" s="44"/>
      <c r="H102" s="44"/>
    </row>
    <row r="103" spans="1:8" x14ac:dyDescent="0.25">
      <c r="A103" s="15">
        <v>81</v>
      </c>
      <c r="B103" s="43" t="s">
        <v>137</v>
      </c>
      <c r="C103" s="25"/>
      <c r="D103" s="5">
        <v>40</v>
      </c>
      <c r="E103" s="12" t="s">
        <v>52</v>
      </c>
      <c r="F103" s="22">
        <f t="shared" si="7"/>
        <v>0</v>
      </c>
      <c r="G103" s="44"/>
      <c r="H103" s="44"/>
    </row>
    <row r="104" spans="1:8" x14ac:dyDescent="0.25">
      <c r="A104" s="15">
        <v>82</v>
      </c>
      <c r="B104" s="43" t="s">
        <v>138</v>
      </c>
      <c r="C104" s="25"/>
      <c r="D104" s="5">
        <v>20</v>
      </c>
      <c r="E104" s="12" t="s">
        <v>52</v>
      </c>
      <c r="F104" s="22">
        <f t="shared" si="7"/>
        <v>0</v>
      </c>
      <c r="G104" s="44"/>
      <c r="H104" s="44"/>
    </row>
    <row r="105" spans="1:8" x14ac:dyDescent="0.25">
      <c r="A105" s="15">
        <v>83</v>
      </c>
      <c r="B105" s="43" t="s">
        <v>139</v>
      </c>
      <c r="C105" s="25"/>
      <c r="D105" s="5">
        <v>20</v>
      </c>
      <c r="E105" s="12" t="s">
        <v>52</v>
      </c>
      <c r="F105" s="22">
        <f t="shared" si="7"/>
        <v>0</v>
      </c>
      <c r="G105" s="44"/>
      <c r="H105" s="44"/>
    </row>
    <row r="106" spans="1:8" x14ac:dyDescent="0.25">
      <c r="A106" s="15">
        <v>84</v>
      </c>
      <c r="B106" s="6" t="s">
        <v>140</v>
      </c>
      <c r="C106" s="27"/>
      <c r="D106" s="36">
        <v>10</v>
      </c>
      <c r="E106" s="12" t="s">
        <v>52</v>
      </c>
      <c r="F106" s="22">
        <f>C106*D106</f>
        <v>0</v>
      </c>
    </row>
    <row r="107" spans="1:8" x14ac:dyDescent="0.25">
      <c r="A107" s="15">
        <v>85</v>
      </c>
      <c r="B107" s="6" t="s">
        <v>141</v>
      </c>
      <c r="C107" s="27"/>
      <c r="D107" s="36">
        <v>10</v>
      </c>
      <c r="E107" s="12" t="s">
        <v>52</v>
      </c>
      <c r="F107" s="22">
        <f t="shared" si="7"/>
        <v>0</v>
      </c>
    </row>
    <row r="108" spans="1:8" x14ac:dyDescent="0.25">
      <c r="A108" s="15">
        <v>86</v>
      </c>
      <c r="B108" s="6" t="s">
        <v>54</v>
      </c>
      <c r="C108" s="25"/>
      <c r="D108" s="36">
        <v>30</v>
      </c>
      <c r="E108" s="12" t="s">
        <v>52</v>
      </c>
      <c r="F108" s="22">
        <f t="shared" si="7"/>
        <v>0</v>
      </c>
    </row>
    <row r="109" spans="1:8" x14ac:dyDescent="0.25">
      <c r="A109" s="15">
        <v>87</v>
      </c>
      <c r="B109" s="6" t="s">
        <v>142</v>
      </c>
      <c r="C109" s="25"/>
      <c r="D109" s="5">
        <v>8</v>
      </c>
      <c r="E109" s="12" t="s">
        <v>52</v>
      </c>
      <c r="F109" s="22">
        <f t="shared" si="7"/>
        <v>0</v>
      </c>
    </row>
    <row r="110" spans="1:8" x14ac:dyDescent="0.25">
      <c r="A110" s="15">
        <v>88</v>
      </c>
      <c r="B110" s="6" t="s">
        <v>11</v>
      </c>
      <c r="C110" s="25"/>
      <c r="D110" s="5">
        <v>20</v>
      </c>
      <c r="E110" s="12" t="s">
        <v>58</v>
      </c>
      <c r="F110" s="22">
        <f t="shared" si="7"/>
        <v>0</v>
      </c>
    </row>
    <row r="111" spans="1:8" x14ac:dyDescent="0.25">
      <c r="A111" s="15">
        <v>89</v>
      </c>
      <c r="B111" s="6" t="s">
        <v>41</v>
      </c>
      <c r="C111" s="25"/>
      <c r="D111" s="5">
        <v>5</v>
      </c>
      <c r="E111" s="12" t="s">
        <v>169</v>
      </c>
      <c r="F111" s="22">
        <f t="shared" si="7"/>
        <v>0</v>
      </c>
    </row>
    <row r="112" spans="1:8" x14ac:dyDescent="0.25">
      <c r="A112" s="15">
        <v>90</v>
      </c>
      <c r="B112" s="6" t="s">
        <v>143</v>
      </c>
      <c r="C112" s="25"/>
      <c r="D112" s="5">
        <v>2</v>
      </c>
      <c r="E112" s="12" t="s">
        <v>58</v>
      </c>
      <c r="F112" s="22">
        <f t="shared" si="7"/>
        <v>0</v>
      </c>
    </row>
    <row r="113" spans="1:8" x14ac:dyDescent="0.25">
      <c r="A113" s="15"/>
      <c r="B113" s="7"/>
      <c r="C113" s="21"/>
      <c r="D113" s="7"/>
      <c r="E113" s="7"/>
      <c r="F113" s="21"/>
      <c r="G113" s="21"/>
    </row>
    <row r="114" spans="1:8" x14ac:dyDescent="0.25">
      <c r="A114" s="15"/>
      <c r="B114" s="31" t="s">
        <v>12</v>
      </c>
      <c r="C114" s="24"/>
      <c r="D114" s="5"/>
      <c r="E114" s="12"/>
      <c r="F114" s="22"/>
    </row>
    <row r="115" spans="1:8" x14ac:dyDescent="0.25">
      <c r="A115" s="15">
        <v>91</v>
      </c>
      <c r="B115" s="6" t="s">
        <v>116</v>
      </c>
      <c r="C115" s="25"/>
      <c r="D115" s="5">
        <v>2</v>
      </c>
      <c r="E115" s="12" t="s">
        <v>52</v>
      </c>
      <c r="F115" s="22">
        <f t="shared" ref="F115:F118" si="8">C115*D115</f>
        <v>0</v>
      </c>
    </row>
    <row r="116" spans="1:8" x14ac:dyDescent="0.25">
      <c r="A116" s="15">
        <v>92</v>
      </c>
      <c r="B116" s="6" t="s">
        <v>42</v>
      </c>
      <c r="C116" s="25"/>
      <c r="D116" s="5">
        <v>5</v>
      </c>
      <c r="E116" s="12" t="s">
        <v>58</v>
      </c>
      <c r="F116" s="22">
        <f t="shared" si="8"/>
        <v>0</v>
      </c>
    </row>
    <row r="117" spans="1:8" x14ac:dyDescent="0.25">
      <c r="A117" s="15">
        <v>93</v>
      </c>
      <c r="B117" s="6" t="s">
        <v>46</v>
      </c>
      <c r="C117" s="25"/>
      <c r="D117" s="5">
        <v>8</v>
      </c>
      <c r="E117" s="12" t="s">
        <v>58</v>
      </c>
      <c r="F117" s="22">
        <f t="shared" si="8"/>
        <v>0</v>
      </c>
    </row>
    <row r="118" spans="1:8" x14ac:dyDescent="0.25">
      <c r="A118" s="15">
        <v>94</v>
      </c>
      <c r="B118" s="6" t="s">
        <v>50</v>
      </c>
      <c r="C118" s="25"/>
      <c r="D118" s="5">
        <v>5</v>
      </c>
      <c r="E118" s="12" t="s">
        <v>169</v>
      </c>
      <c r="F118" s="22">
        <f t="shared" si="8"/>
        <v>0</v>
      </c>
    </row>
    <row r="119" spans="1:8" x14ac:dyDescent="0.25">
      <c r="A119" s="15"/>
      <c r="B119" s="7"/>
      <c r="C119" s="21"/>
      <c r="D119" s="7"/>
      <c r="E119" s="7"/>
      <c r="F119" s="21"/>
      <c r="G119" s="21"/>
      <c r="H119" s="44"/>
    </row>
    <row r="120" spans="1:8" x14ac:dyDescent="0.25">
      <c r="A120" s="15"/>
      <c r="B120" s="31" t="s">
        <v>16</v>
      </c>
      <c r="C120" s="24"/>
      <c r="D120" s="5"/>
      <c r="E120" s="12"/>
      <c r="F120" s="22"/>
      <c r="G120" s="44"/>
      <c r="H120" s="44"/>
    </row>
    <row r="121" spans="1:8" x14ac:dyDescent="0.25">
      <c r="A121" s="15">
        <v>95</v>
      </c>
      <c r="B121" s="43" t="s">
        <v>117</v>
      </c>
      <c r="C121" s="26"/>
      <c r="D121" s="5">
        <v>1</v>
      </c>
      <c r="E121" s="12" t="s">
        <v>58</v>
      </c>
      <c r="F121" s="22">
        <f t="shared" ref="F121:F130" si="9">C121*D121</f>
        <v>0</v>
      </c>
      <c r="G121" s="45"/>
      <c r="H121" s="44"/>
    </row>
    <row r="122" spans="1:8" x14ac:dyDescent="0.25">
      <c r="A122" s="15">
        <v>96</v>
      </c>
      <c r="B122" s="43" t="s">
        <v>80</v>
      </c>
      <c r="C122" s="26"/>
      <c r="D122" s="5">
        <v>1</v>
      </c>
      <c r="E122" s="12" t="s">
        <v>58</v>
      </c>
      <c r="F122" s="22">
        <f t="shared" si="9"/>
        <v>0</v>
      </c>
      <c r="G122" s="45"/>
      <c r="H122" s="44"/>
    </row>
    <row r="123" spans="1:8" x14ac:dyDescent="0.25">
      <c r="A123" s="15">
        <v>97</v>
      </c>
      <c r="B123" s="43" t="s">
        <v>81</v>
      </c>
      <c r="C123" s="26"/>
      <c r="D123" s="5">
        <v>1</v>
      </c>
      <c r="E123" s="12" t="s">
        <v>58</v>
      </c>
      <c r="F123" s="22">
        <f t="shared" si="9"/>
        <v>0</v>
      </c>
      <c r="G123" s="45"/>
      <c r="H123" s="44"/>
    </row>
    <row r="124" spans="1:8" x14ac:dyDescent="0.25">
      <c r="A124" s="15">
        <v>98</v>
      </c>
      <c r="B124" s="43" t="s">
        <v>144</v>
      </c>
      <c r="C124" s="26"/>
      <c r="D124" s="5">
        <v>1</v>
      </c>
      <c r="E124" s="12" t="s">
        <v>58</v>
      </c>
      <c r="F124" s="22">
        <f t="shared" si="9"/>
        <v>0</v>
      </c>
      <c r="G124" s="45"/>
      <c r="H124" s="44"/>
    </row>
    <row r="125" spans="1:8" x14ac:dyDescent="0.25">
      <c r="A125" s="15">
        <v>99</v>
      </c>
      <c r="B125" s="43" t="s">
        <v>145</v>
      </c>
      <c r="C125" s="26"/>
      <c r="D125" s="5">
        <v>1</v>
      </c>
      <c r="E125" s="12" t="s">
        <v>58</v>
      </c>
      <c r="F125" s="22">
        <f t="shared" si="9"/>
        <v>0</v>
      </c>
      <c r="G125" s="45"/>
      <c r="H125" s="44"/>
    </row>
    <row r="126" spans="1:8" x14ac:dyDescent="0.25">
      <c r="A126" s="15">
        <v>100</v>
      </c>
      <c r="B126" s="43" t="s">
        <v>146</v>
      </c>
      <c r="C126" s="26"/>
      <c r="D126" s="5">
        <v>2</v>
      </c>
      <c r="E126" s="12" t="s">
        <v>58</v>
      </c>
      <c r="F126" s="22">
        <f t="shared" si="9"/>
        <v>0</v>
      </c>
      <c r="G126" s="45"/>
      <c r="H126" s="44"/>
    </row>
    <row r="127" spans="1:8" x14ac:dyDescent="0.25">
      <c r="A127" s="15">
        <v>101</v>
      </c>
      <c r="B127" s="43" t="s">
        <v>147</v>
      </c>
      <c r="C127" s="26"/>
      <c r="D127" s="5">
        <v>1</v>
      </c>
      <c r="E127" s="12" t="s">
        <v>58</v>
      </c>
      <c r="F127" s="22">
        <f t="shared" si="9"/>
        <v>0</v>
      </c>
      <c r="G127" s="45"/>
      <c r="H127" s="44"/>
    </row>
    <row r="128" spans="1:8" x14ac:dyDescent="0.25">
      <c r="A128" s="15">
        <v>102</v>
      </c>
      <c r="B128" s="43" t="s">
        <v>148</v>
      </c>
      <c r="C128" s="26"/>
      <c r="D128" s="5">
        <v>3</v>
      </c>
      <c r="E128" s="12" t="s">
        <v>58</v>
      </c>
      <c r="F128" s="22">
        <f t="shared" si="9"/>
        <v>0</v>
      </c>
      <c r="G128" s="45"/>
      <c r="H128" s="44"/>
    </row>
    <row r="129" spans="1:8" x14ac:dyDescent="0.25">
      <c r="A129" s="15">
        <v>103</v>
      </c>
      <c r="B129" s="43" t="s">
        <v>149</v>
      </c>
      <c r="C129" s="26"/>
      <c r="D129" s="5">
        <v>2</v>
      </c>
      <c r="E129" s="12" t="s">
        <v>58</v>
      </c>
      <c r="F129" s="22">
        <f t="shared" si="9"/>
        <v>0</v>
      </c>
      <c r="G129" s="45"/>
      <c r="H129" s="44"/>
    </row>
    <row r="130" spans="1:8" x14ac:dyDescent="0.25">
      <c r="A130" s="15">
        <v>104</v>
      </c>
      <c r="B130" s="43" t="s">
        <v>150</v>
      </c>
      <c r="C130" s="26"/>
      <c r="D130" s="5">
        <v>3</v>
      </c>
      <c r="E130" s="12" t="s">
        <v>58</v>
      </c>
      <c r="F130" s="22">
        <f t="shared" si="9"/>
        <v>0</v>
      </c>
      <c r="G130" s="45"/>
      <c r="H130" s="44"/>
    </row>
    <row r="131" spans="1:8" x14ac:dyDescent="0.25">
      <c r="A131" s="15">
        <v>105</v>
      </c>
      <c r="B131" s="43" t="s">
        <v>151</v>
      </c>
      <c r="C131" s="26"/>
      <c r="D131" s="5">
        <v>1</v>
      </c>
      <c r="E131" s="12" t="s">
        <v>58</v>
      </c>
      <c r="F131" s="22">
        <f t="shared" ref="F131:F132" si="10">C131*D131</f>
        <v>0</v>
      </c>
      <c r="G131" s="45"/>
      <c r="H131" s="44"/>
    </row>
    <row r="132" spans="1:8" x14ac:dyDescent="0.25">
      <c r="A132" s="15">
        <v>106</v>
      </c>
      <c r="B132" s="43" t="s">
        <v>43</v>
      </c>
      <c r="C132" s="26"/>
      <c r="D132" s="5">
        <v>2</v>
      </c>
      <c r="E132" s="12" t="s">
        <v>169</v>
      </c>
      <c r="F132" s="22">
        <f t="shared" si="10"/>
        <v>0</v>
      </c>
      <c r="G132" s="45"/>
      <c r="H132" s="44"/>
    </row>
    <row r="133" spans="1:8" x14ac:dyDescent="0.25">
      <c r="A133" s="15"/>
      <c r="B133" s="7" t="s">
        <v>43</v>
      </c>
      <c r="C133" s="21"/>
      <c r="D133" s="7"/>
      <c r="E133" s="7"/>
      <c r="F133" s="21"/>
      <c r="G133" s="21"/>
      <c r="H133" s="44"/>
    </row>
    <row r="134" spans="1:8" x14ac:dyDescent="0.25">
      <c r="A134" s="15"/>
      <c r="B134" s="31" t="s">
        <v>44</v>
      </c>
      <c r="C134" s="28"/>
      <c r="D134" s="5"/>
      <c r="E134" s="5"/>
      <c r="F134" s="22"/>
      <c r="G134" s="44"/>
      <c r="H134" s="44"/>
    </row>
    <row r="135" spans="1:8" x14ac:dyDescent="0.25">
      <c r="A135" s="15">
        <v>107</v>
      </c>
      <c r="B135" s="6" t="s">
        <v>118</v>
      </c>
      <c r="C135" s="28"/>
      <c r="D135" s="5">
        <v>15</v>
      </c>
      <c r="E135" s="12" t="s">
        <v>58</v>
      </c>
      <c r="F135" s="22">
        <f t="shared" ref="F135:F139" si="11">C135*D135</f>
        <v>0</v>
      </c>
      <c r="G135" s="44"/>
      <c r="H135" s="44"/>
    </row>
    <row r="136" spans="1:8" x14ac:dyDescent="0.25">
      <c r="A136" s="15">
        <v>108</v>
      </c>
      <c r="B136" s="6" t="s">
        <v>119</v>
      </c>
      <c r="C136" s="28"/>
      <c r="D136" s="5">
        <v>50</v>
      </c>
      <c r="E136" s="12" t="s">
        <v>58</v>
      </c>
      <c r="F136" s="22">
        <f t="shared" si="11"/>
        <v>0</v>
      </c>
      <c r="G136" s="44"/>
      <c r="H136" s="44"/>
    </row>
    <row r="137" spans="1:8" x14ac:dyDescent="0.25">
      <c r="A137" s="15">
        <v>109</v>
      </c>
      <c r="B137" s="6" t="s">
        <v>152</v>
      </c>
      <c r="C137" s="28"/>
      <c r="D137" s="5">
        <v>2</v>
      </c>
      <c r="E137" s="12" t="s">
        <v>58</v>
      </c>
      <c r="F137" s="22">
        <f t="shared" si="11"/>
        <v>0</v>
      </c>
      <c r="G137" s="44"/>
      <c r="H137" s="44"/>
    </row>
    <row r="138" spans="1:8" x14ac:dyDescent="0.25">
      <c r="A138" s="15">
        <v>110</v>
      </c>
      <c r="B138" s="6" t="s">
        <v>153</v>
      </c>
      <c r="C138" s="28"/>
      <c r="D138" s="5">
        <v>4</v>
      </c>
      <c r="E138" s="12" t="s">
        <v>58</v>
      </c>
      <c r="F138" s="22">
        <f t="shared" si="11"/>
        <v>0</v>
      </c>
      <c r="G138" s="44"/>
      <c r="H138" s="44"/>
    </row>
    <row r="139" spans="1:8" x14ac:dyDescent="0.25">
      <c r="A139" s="15">
        <v>111</v>
      </c>
      <c r="B139" s="6" t="s">
        <v>154</v>
      </c>
      <c r="C139" s="28"/>
      <c r="D139" s="5">
        <v>5</v>
      </c>
      <c r="E139" s="12" t="s">
        <v>90</v>
      </c>
      <c r="F139" s="22">
        <f t="shared" si="11"/>
        <v>0</v>
      </c>
      <c r="G139" s="44"/>
      <c r="H139" s="44"/>
    </row>
    <row r="140" spans="1:8" x14ac:dyDescent="0.25">
      <c r="A140" s="15"/>
      <c r="B140" s="8"/>
      <c r="C140" s="29"/>
      <c r="D140" s="7"/>
      <c r="E140" s="7"/>
      <c r="F140" s="21"/>
      <c r="G140" s="21"/>
    </row>
    <row r="141" spans="1:8" x14ac:dyDescent="0.25">
      <c r="A141" s="15"/>
      <c r="B141" s="31" t="s">
        <v>45</v>
      </c>
      <c r="C141" s="24"/>
      <c r="D141" s="4"/>
      <c r="E141" s="9"/>
      <c r="F141" s="22"/>
    </row>
    <row r="142" spans="1:8" x14ac:dyDescent="0.25">
      <c r="A142" s="15">
        <v>112</v>
      </c>
      <c r="B142" s="6" t="s">
        <v>82</v>
      </c>
      <c r="C142" s="26"/>
      <c r="D142" s="5">
        <v>2</v>
      </c>
      <c r="E142" s="12" t="s">
        <v>58</v>
      </c>
      <c r="F142" s="22">
        <f t="shared" ref="F142:F158" si="12">C142*D142</f>
        <v>0</v>
      </c>
    </row>
    <row r="143" spans="1:8" x14ac:dyDescent="0.25">
      <c r="A143" s="15">
        <v>113</v>
      </c>
      <c r="B143" s="6" t="s">
        <v>155</v>
      </c>
      <c r="C143" s="26"/>
      <c r="D143" s="5">
        <v>1</v>
      </c>
      <c r="E143" s="12" t="s">
        <v>169</v>
      </c>
      <c r="F143" s="22">
        <f t="shared" si="12"/>
        <v>0</v>
      </c>
    </row>
    <row r="144" spans="1:8" x14ac:dyDescent="0.25">
      <c r="A144" s="15">
        <v>114</v>
      </c>
      <c r="B144" s="6" t="s">
        <v>156</v>
      </c>
      <c r="C144" s="26"/>
      <c r="D144" s="5">
        <v>1</v>
      </c>
      <c r="E144" s="12" t="s">
        <v>169</v>
      </c>
      <c r="F144" s="22">
        <f t="shared" ref="F144:F151" si="13">C144*D144</f>
        <v>0</v>
      </c>
    </row>
    <row r="145" spans="1:6" x14ac:dyDescent="0.25">
      <c r="A145" s="15">
        <v>115</v>
      </c>
      <c r="B145" s="6" t="s">
        <v>157</v>
      </c>
      <c r="C145" s="26"/>
      <c r="D145" s="5">
        <v>5</v>
      </c>
      <c r="E145" s="12" t="s">
        <v>58</v>
      </c>
      <c r="F145" s="22">
        <f t="shared" si="13"/>
        <v>0</v>
      </c>
    </row>
    <row r="146" spans="1:6" x14ac:dyDescent="0.25">
      <c r="A146" s="15">
        <v>116</v>
      </c>
      <c r="B146" s="6" t="s">
        <v>158</v>
      </c>
      <c r="C146" s="26"/>
      <c r="D146" s="5">
        <v>5</v>
      </c>
      <c r="E146" s="12" t="s">
        <v>58</v>
      </c>
      <c r="F146" s="22">
        <f t="shared" si="13"/>
        <v>0</v>
      </c>
    </row>
    <row r="147" spans="1:6" x14ac:dyDescent="0.25">
      <c r="A147" s="15">
        <v>117</v>
      </c>
      <c r="B147" s="6" t="s">
        <v>159</v>
      </c>
      <c r="C147" s="26"/>
      <c r="D147" s="5">
        <v>5</v>
      </c>
      <c r="E147" s="12" t="s">
        <v>58</v>
      </c>
      <c r="F147" s="22">
        <f t="shared" si="13"/>
        <v>0</v>
      </c>
    </row>
    <row r="148" spans="1:6" x14ac:dyDescent="0.25">
      <c r="A148" s="15">
        <v>118</v>
      </c>
      <c r="B148" s="6" t="s">
        <v>160</v>
      </c>
      <c r="C148" s="26"/>
      <c r="D148" s="5">
        <v>5</v>
      </c>
      <c r="E148" s="12" t="s">
        <v>58</v>
      </c>
      <c r="F148" s="22">
        <f t="shared" si="13"/>
        <v>0</v>
      </c>
    </row>
    <row r="149" spans="1:6" x14ac:dyDescent="0.25">
      <c r="A149" s="15">
        <v>119</v>
      </c>
      <c r="B149" s="6" t="s">
        <v>161</v>
      </c>
      <c r="C149" s="26"/>
      <c r="D149" s="5">
        <v>3</v>
      </c>
      <c r="E149" s="12" t="s">
        <v>58</v>
      </c>
      <c r="F149" s="22">
        <f t="shared" si="13"/>
        <v>0</v>
      </c>
    </row>
    <row r="150" spans="1:6" x14ac:dyDescent="0.25">
      <c r="A150" s="15">
        <v>120</v>
      </c>
      <c r="B150" s="6" t="s">
        <v>162</v>
      </c>
      <c r="C150" s="26"/>
      <c r="D150" s="5">
        <v>1</v>
      </c>
      <c r="E150" s="12" t="s">
        <v>58</v>
      </c>
      <c r="F150" s="22">
        <f t="shared" si="13"/>
        <v>0</v>
      </c>
    </row>
    <row r="151" spans="1:6" x14ac:dyDescent="0.25">
      <c r="A151" s="15">
        <v>121</v>
      </c>
      <c r="B151" s="6" t="s">
        <v>163</v>
      </c>
      <c r="C151" s="26"/>
      <c r="D151" s="5">
        <v>1</v>
      </c>
      <c r="E151" s="12" t="s">
        <v>58</v>
      </c>
      <c r="F151" s="22">
        <f t="shared" si="13"/>
        <v>0</v>
      </c>
    </row>
    <row r="152" spans="1:6" x14ac:dyDescent="0.25">
      <c r="A152" s="15">
        <v>122</v>
      </c>
      <c r="B152" s="6" t="s">
        <v>47</v>
      </c>
      <c r="C152" s="26"/>
      <c r="D152" s="5">
        <v>3</v>
      </c>
      <c r="E152" s="12" t="s">
        <v>58</v>
      </c>
      <c r="F152" s="22">
        <f t="shared" si="12"/>
        <v>0</v>
      </c>
    </row>
    <row r="153" spans="1:6" x14ac:dyDescent="0.25">
      <c r="A153" s="15">
        <v>123</v>
      </c>
      <c r="B153" s="6" t="s">
        <v>51</v>
      </c>
      <c r="C153" s="26"/>
      <c r="D153" s="5">
        <v>1</v>
      </c>
      <c r="E153" s="12" t="s">
        <v>58</v>
      </c>
      <c r="F153" s="22">
        <f t="shared" si="12"/>
        <v>0</v>
      </c>
    </row>
    <row r="154" spans="1:6" x14ac:dyDescent="0.25">
      <c r="A154" s="15">
        <v>124</v>
      </c>
      <c r="B154" s="6" t="s">
        <v>164</v>
      </c>
      <c r="C154" s="26"/>
      <c r="D154" s="5">
        <v>2</v>
      </c>
      <c r="E154" s="12" t="s">
        <v>58</v>
      </c>
      <c r="F154" s="22">
        <f t="shared" si="12"/>
        <v>0</v>
      </c>
    </row>
    <row r="155" spans="1:6" x14ac:dyDescent="0.25">
      <c r="A155" s="15">
        <v>125</v>
      </c>
      <c r="B155" s="6" t="s">
        <v>165</v>
      </c>
      <c r="C155" s="26"/>
      <c r="D155" s="5">
        <v>20</v>
      </c>
      <c r="E155" s="12" t="s">
        <v>90</v>
      </c>
      <c r="F155" s="22">
        <f t="shared" si="12"/>
        <v>0</v>
      </c>
    </row>
    <row r="156" spans="1:6" x14ac:dyDescent="0.25">
      <c r="A156" s="15">
        <v>126</v>
      </c>
      <c r="B156" s="6" t="s">
        <v>166</v>
      </c>
      <c r="C156" s="26"/>
      <c r="D156" s="5">
        <v>10</v>
      </c>
      <c r="E156" s="12" t="s">
        <v>90</v>
      </c>
      <c r="F156" s="22">
        <f t="shared" si="12"/>
        <v>0</v>
      </c>
    </row>
    <row r="157" spans="1:6" x14ac:dyDescent="0.25">
      <c r="A157" s="15">
        <v>127</v>
      </c>
      <c r="B157" s="6" t="s">
        <v>167</v>
      </c>
      <c r="C157" s="26"/>
      <c r="D157" s="5">
        <v>2</v>
      </c>
      <c r="E157" s="12" t="s">
        <v>90</v>
      </c>
      <c r="F157" s="22">
        <f t="shared" si="12"/>
        <v>0</v>
      </c>
    </row>
    <row r="158" spans="1:6" x14ac:dyDescent="0.25">
      <c r="A158" s="15">
        <v>128</v>
      </c>
      <c r="B158" s="6" t="s">
        <v>168</v>
      </c>
      <c r="C158" s="26"/>
      <c r="D158" s="5">
        <v>2</v>
      </c>
      <c r="E158" s="12" t="s">
        <v>90</v>
      </c>
      <c r="F158" s="22">
        <f t="shared" si="12"/>
        <v>0</v>
      </c>
    </row>
    <row r="159" spans="1:6" ht="19.5" thickBot="1" x14ac:dyDescent="0.35">
      <c r="B159" s="37" t="s">
        <v>61</v>
      </c>
      <c r="C159" s="38"/>
      <c r="D159" s="39"/>
      <c r="E159" s="40"/>
      <c r="F159" s="41">
        <f>SUM(F11:F158)</f>
        <v>0</v>
      </c>
    </row>
    <row r="160" spans="1:6" ht="16.5" thickTop="1" x14ac:dyDescent="0.25">
      <c r="A160"/>
      <c r="B160" s="32" t="s">
        <v>62</v>
      </c>
      <c r="C160"/>
      <c r="D160"/>
      <c r="E160"/>
      <c r="F160"/>
    </row>
    <row r="161" spans="1:6" ht="12.75" customHeight="1" x14ac:dyDescent="0.25">
      <c r="A161" s="3"/>
      <c r="B161" s="34" t="s">
        <v>63</v>
      </c>
      <c r="C161"/>
      <c r="D161"/>
      <c r="E161"/>
      <c r="F161"/>
    </row>
    <row r="162" spans="1:6" ht="12.75" customHeight="1" x14ac:dyDescent="0.25">
      <c r="A162" s="3"/>
      <c r="B162" s="33" t="s">
        <v>64</v>
      </c>
      <c r="C162"/>
      <c r="D162"/>
      <c r="E162"/>
      <c r="F162"/>
    </row>
    <row r="163" spans="1:6" ht="12.75" customHeight="1" x14ac:dyDescent="0.25">
      <c r="A163" s="3"/>
      <c r="B163" s="33" t="s">
        <v>74</v>
      </c>
      <c r="C163"/>
      <c r="D163"/>
      <c r="E163"/>
      <c r="F163"/>
    </row>
    <row r="164" spans="1:6" ht="12.75" customHeight="1" x14ac:dyDescent="0.25">
      <c r="A164" s="3"/>
      <c r="B164" s="3" t="s">
        <v>65</v>
      </c>
      <c r="C164"/>
      <c r="D164"/>
      <c r="E164"/>
      <c r="F164"/>
    </row>
    <row r="165" spans="1:6" ht="12.75" customHeight="1" x14ac:dyDescent="0.25">
      <c r="A165" s="3"/>
      <c r="B165" s="3" t="s">
        <v>66</v>
      </c>
      <c r="C165"/>
      <c r="D165"/>
      <c r="E165"/>
      <c r="F165"/>
    </row>
    <row r="166" spans="1:6" ht="12.75" customHeight="1" x14ac:dyDescent="0.25">
      <c r="A166" s="3"/>
      <c r="B166" s="3" t="s">
        <v>70</v>
      </c>
      <c r="C166"/>
      <c r="D166"/>
      <c r="E166"/>
      <c r="F166"/>
    </row>
    <row r="167" spans="1:6" ht="12.75" customHeight="1" x14ac:dyDescent="0.25">
      <c r="A167" s="3"/>
      <c r="B167" s="10" t="s">
        <v>72</v>
      </c>
      <c r="C167"/>
      <c r="D167"/>
      <c r="E167"/>
      <c r="F167"/>
    </row>
    <row r="168" spans="1:6" ht="12.75" customHeight="1" x14ac:dyDescent="0.25">
      <c r="A168" s="3"/>
      <c r="B168" s="10" t="s">
        <v>73</v>
      </c>
      <c r="C168" s="1"/>
      <c r="D168" s="1"/>
      <c r="E168" s="1"/>
      <c r="F168" s="1"/>
    </row>
    <row r="169" spans="1:6" ht="12.75" customHeight="1" x14ac:dyDescent="0.25">
      <c r="A169" s="3"/>
      <c r="B169" s="10" t="s">
        <v>71</v>
      </c>
      <c r="C169"/>
      <c r="D169"/>
      <c r="E169"/>
      <c r="F169"/>
    </row>
    <row r="170" spans="1:6" ht="12.75" customHeight="1" x14ac:dyDescent="0.25">
      <c r="A170" s="3"/>
      <c r="B170" s="10" t="s">
        <v>86</v>
      </c>
      <c r="C170" s="1"/>
      <c r="D170" s="1"/>
      <c r="E170" s="1"/>
      <c r="F170" s="1"/>
    </row>
    <row r="171" spans="1:6" ht="12.75" customHeight="1" x14ac:dyDescent="0.25">
      <c r="A171" s="3"/>
      <c r="B171" s="10" t="s">
        <v>83</v>
      </c>
      <c r="C171" s="1"/>
      <c r="D171" s="1"/>
      <c r="E171" s="1"/>
      <c r="F171" s="1"/>
    </row>
    <row r="172" spans="1:6" ht="12.75" customHeight="1" x14ac:dyDescent="0.25">
      <c r="A172" s="3"/>
      <c r="B172" s="10" t="s">
        <v>84</v>
      </c>
      <c r="C172" s="1"/>
      <c r="D172" s="1"/>
      <c r="E172" s="1"/>
      <c r="F172" s="1"/>
    </row>
    <row r="173" spans="1:6" ht="12.75" customHeight="1" x14ac:dyDescent="0.25">
      <c r="A173" s="3"/>
      <c r="B173" s="10" t="s">
        <v>85</v>
      </c>
      <c r="C173" s="1"/>
      <c r="D173" s="1"/>
      <c r="E173" s="1"/>
      <c r="F173" s="1"/>
    </row>
    <row r="174" spans="1:6" ht="12.75" customHeight="1" x14ac:dyDescent="0.25">
      <c r="A174" s="3"/>
      <c r="B174" s="10"/>
      <c r="C174" s="1"/>
      <c r="D174" s="1"/>
      <c r="E174" s="1"/>
      <c r="F174" s="1"/>
    </row>
    <row r="175" spans="1:6" ht="12.75" customHeight="1" x14ac:dyDescent="0.25">
      <c r="A175" s="3"/>
      <c r="B175" s="10"/>
      <c r="C175" s="1"/>
      <c r="D175" s="1"/>
      <c r="E175" s="1"/>
      <c r="F175" s="1"/>
    </row>
    <row r="176" spans="1:6" ht="12.75" customHeight="1" x14ac:dyDescent="0.25">
      <c r="A176"/>
      <c r="B176" s="19" t="s">
        <v>67</v>
      </c>
      <c r="C176"/>
      <c r="D176" s="19" t="s">
        <v>68</v>
      </c>
      <c r="E176"/>
      <c r="F176"/>
    </row>
    <row r="177" spans="1:6" ht="12.75" customHeight="1" x14ac:dyDescent="0.25">
      <c r="A177"/>
      <c r="B177" s="30"/>
      <c r="C177"/>
      <c r="D177"/>
      <c r="E177"/>
      <c r="F177"/>
    </row>
    <row r="178" spans="1:6" ht="12.75" customHeight="1" x14ac:dyDescent="0.25">
      <c r="A178"/>
      <c r="B178" s="19" t="s">
        <v>69</v>
      </c>
      <c r="C178"/>
      <c r="D178"/>
      <c r="E178"/>
      <c r="F178"/>
    </row>
    <row r="179" spans="1:6" ht="12.75" customHeight="1" x14ac:dyDescent="0.25">
      <c r="A179"/>
      <c r="B179"/>
      <c r="C179"/>
      <c r="D179"/>
      <c r="E179"/>
      <c r="F179"/>
    </row>
    <row r="180" spans="1:6" ht="12.75" customHeight="1" x14ac:dyDescent="0.25">
      <c r="A180"/>
      <c r="B180"/>
      <c r="C180"/>
      <c r="D180"/>
      <c r="E180"/>
      <c r="F180"/>
    </row>
    <row r="181" spans="1:6" ht="12.75" customHeight="1" x14ac:dyDescent="0.25">
      <c r="A181"/>
      <c r="B181"/>
      <c r="C181"/>
      <c r="D181"/>
      <c r="E181"/>
      <c r="F181"/>
    </row>
    <row r="182" spans="1:6" ht="15.75" x14ac:dyDescent="0.25">
      <c r="A182"/>
      <c r="B182"/>
      <c r="C182"/>
      <c r="D182"/>
      <c r="E182"/>
      <c r="F182"/>
    </row>
    <row r="183" spans="1:6" ht="15.75" x14ac:dyDescent="0.25">
      <c r="A183"/>
      <c r="B183"/>
      <c r="C183"/>
      <c r="D183"/>
      <c r="E183"/>
      <c r="F183"/>
    </row>
    <row r="184" spans="1:6" ht="15.75" x14ac:dyDescent="0.25">
      <c r="A184"/>
      <c r="B184"/>
      <c r="C184"/>
      <c r="D184"/>
      <c r="E184"/>
      <c r="F184"/>
    </row>
    <row r="185" spans="1:6" ht="15.75" x14ac:dyDescent="0.25">
      <c r="A185"/>
      <c r="B185"/>
      <c r="C185"/>
      <c r="D185"/>
      <c r="E185"/>
      <c r="F185"/>
    </row>
    <row r="186" spans="1:6" ht="15.75" x14ac:dyDescent="0.25">
      <c r="A186"/>
      <c r="B186"/>
      <c r="C186"/>
      <c r="D186"/>
      <c r="E186"/>
      <c r="F186"/>
    </row>
    <row r="187" spans="1:6" ht="15.75" x14ac:dyDescent="0.25">
      <c r="A187"/>
      <c r="B187"/>
      <c r="C187"/>
      <c r="D187"/>
      <c r="E187"/>
      <c r="F187"/>
    </row>
    <row r="188" spans="1:6" ht="15.75" x14ac:dyDescent="0.25">
      <c r="A188"/>
      <c r="B188"/>
      <c r="C188"/>
      <c r="D188"/>
      <c r="E188"/>
      <c r="F188"/>
    </row>
    <row r="189" spans="1:6" ht="15.75" x14ac:dyDescent="0.25">
      <c r="A189"/>
      <c r="B189"/>
      <c r="C189"/>
      <c r="D189"/>
      <c r="E189"/>
      <c r="F189"/>
    </row>
    <row r="190" spans="1:6" ht="15.75" x14ac:dyDescent="0.25">
      <c r="A190"/>
      <c r="B190"/>
      <c r="C190"/>
      <c r="D190"/>
      <c r="E190"/>
      <c r="F190"/>
    </row>
    <row r="191" spans="1:6" ht="15.75" x14ac:dyDescent="0.25">
      <c r="A191"/>
      <c r="B191"/>
      <c r="C191"/>
      <c r="D191"/>
      <c r="E191"/>
      <c r="F191"/>
    </row>
    <row r="192" spans="1:6" ht="15.75" x14ac:dyDescent="0.25">
      <c r="A192"/>
      <c r="B192"/>
      <c r="C192"/>
      <c r="D192"/>
      <c r="E192"/>
      <c r="F192"/>
    </row>
    <row r="193" spans="1:6" ht="15.75" x14ac:dyDescent="0.25">
      <c r="A193"/>
      <c r="B193"/>
      <c r="C193"/>
      <c r="D193"/>
      <c r="E193"/>
      <c r="F193"/>
    </row>
    <row r="194" spans="1:6" ht="15.75" x14ac:dyDescent="0.25">
      <c r="A194"/>
      <c r="B194"/>
      <c r="C194"/>
      <c r="D194"/>
      <c r="E194"/>
      <c r="F194"/>
    </row>
    <row r="195" spans="1:6" ht="15.75" x14ac:dyDescent="0.25">
      <c r="A195"/>
      <c r="B195"/>
      <c r="C195"/>
      <c r="D195"/>
      <c r="E195"/>
      <c r="F195"/>
    </row>
    <row r="196" spans="1:6" ht="15.75" x14ac:dyDescent="0.25">
      <c r="A196"/>
      <c r="B196"/>
      <c r="C196"/>
      <c r="D196"/>
      <c r="E196"/>
      <c r="F196"/>
    </row>
    <row r="197" spans="1:6" ht="15.75" x14ac:dyDescent="0.25">
      <c r="A197"/>
      <c r="B197"/>
      <c r="C197"/>
      <c r="D197"/>
      <c r="E197"/>
      <c r="F197"/>
    </row>
    <row r="198" spans="1:6" ht="15.75" x14ac:dyDescent="0.25">
      <c r="A198"/>
      <c r="B198"/>
      <c r="C198"/>
      <c r="D198"/>
      <c r="E198"/>
      <c r="F198"/>
    </row>
    <row r="199" spans="1:6" ht="15.75" x14ac:dyDescent="0.25">
      <c r="A199"/>
      <c r="B199"/>
      <c r="C199"/>
      <c r="D199"/>
      <c r="E199"/>
      <c r="F199"/>
    </row>
    <row r="200" spans="1:6" ht="15.75" x14ac:dyDescent="0.25">
      <c r="A200"/>
      <c r="B200"/>
      <c r="C200"/>
      <c r="D200"/>
      <c r="E200"/>
      <c r="F200"/>
    </row>
    <row r="201" spans="1:6" ht="15.75" x14ac:dyDescent="0.25">
      <c r="A201"/>
      <c r="B201"/>
      <c r="C201"/>
      <c r="D201"/>
      <c r="E201"/>
      <c r="F201"/>
    </row>
    <row r="202" spans="1:6" x14ac:dyDescent="0.25">
      <c r="B202" s="10"/>
      <c r="C202" s="30"/>
      <c r="D202" s="11"/>
    </row>
    <row r="203" spans="1:6" x14ac:dyDescent="0.25">
      <c r="B203" s="10"/>
      <c r="C203" s="30"/>
      <c r="D203" s="11"/>
    </row>
    <row r="204" spans="1:6" x14ac:dyDescent="0.25">
      <c r="B204" s="10"/>
      <c r="C204" s="30"/>
      <c r="D204" s="11"/>
    </row>
    <row r="205" spans="1:6" x14ac:dyDescent="0.25">
      <c r="B205" s="10"/>
      <c r="C205" s="30"/>
      <c r="D205" s="11"/>
    </row>
    <row r="206" spans="1:6" x14ac:dyDescent="0.25">
      <c r="B206" s="10"/>
      <c r="C206" s="30"/>
      <c r="D206" s="11"/>
    </row>
    <row r="207" spans="1:6" x14ac:dyDescent="0.25">
      <c r="B207" s="10"/>
      <c r="C207" s="30"/>
      <c r="D207" s="11"/>
    </row>
    <row r="208" spans="1:6" x14ac:dyDescent="0.25">
      <c r="B208" s="10"/>
      <c r="C208" s="30"/>
      <c r="D208" s="11"/>
    </row>
    <row r="209" spans="2:4" x14ac:dyDescent="0.25">
      <c r="B209" s="10"/>
      <c r="C209" s="30"/>
      <c r="D209" s="11"/>
    </row>
    <row r="210" spans="2:4" x14ac:dyDescent="0.25">
      <c r="B210" s="10"/>
      <c r="C210" s="30"/>
      <c r="D210" s="11"/>
    </row>
    <row r="211" spans="2:4" x14ac:dyDescent="0.25">
      <c r="B211" s="10"/>
      <c r="C211" s="30"/>
      <c r="D211" s="11"/>
    </row>
    <row r="212" spans="2:4" x14ac:dyDescent="0.25">
      <c r="B212" s="10"/>
      <c r="C212" s="30"/>
      <c r="D212" s="11"/>
    </row>
    <row r="213" spans="2:4" x14ac:dyDescent="0.25">
      <c r="B213" s="10"/>
      <c r="C213" s="30"/>
      <c r="D213" s="11"/>
    </row>
    <row r="214" spans="2:4" x14ac:dyDescent="0.25">
      <c r="B214" s="10"/>
      <c r="C214" s="30"/>
      <c r="D214" s="11"/>
    </row>
    <row r="215" spans="2:4" x14ac:dyDescent="0.25">
      <c r="B215" s="10"/>
      <c r="C215" s="30"/>
      <c r="D215" s="11"/>
    </row>
    <row r="216" spans="2:4" x14ac:dyDescent="0.25">
      <c r="B216" s="10"/>
      <c r="C216" s="30"/>
      <c r="D216" s="11"/>
    </row>
    <row r="217" spans="2:4" x14ac:dyDescent="0.25">
      <c r="B217" s="10"/>
      <c r="C217" s="30"/>
      <c r="D217" s="11"/>
    </row>
    <row r="218" spans="2:4" x14ac:dyDescent="0.25">
      <c r="B218" s="10"/>
      <c r="C218" s="30"/>
      <c r="D218" s="11"/>
    </row>
    <row r="219" spans="2:4" x14ac:dyDescent="0.25">
      <c r="B219" s="10"/>
      <c r="C219" s="30"/>
      <c r="D219" s="11"/>
    </row>
    <row r="220" spans="2:4" x14ac:dyDescent="0.25">
      <c r="B220" s="10"/>
      <c r="C220" s="30"/>
      <c r="D220" s="11"/>
    </row>
    <row r="221" spans="2:4" x14ac:dyDescent="0.25">
      <c r="B221" s="10"/>
      <c r="C221" s="30"/>
      <c r="D221" s="11"/>
    </row>
    <row r="222" spans="2:4" x14ac:dyDescent="0.25">
      <c r="B222" s="10"/>
      <c r="C222" s="30"/>
      <c r="D222" s="11"/>
    </row>
    <row r="223" spans="2:4" x14ac:dyDescent="0.25">
      <c r="B223" s="10"/>
      <c r="C223" s="30"/>
      <c r="D223" s="11"/>
    </row>
    <row r="224" spans="2:4" x14ac:dyDescent="0.25">
      <c r="B224" s="10"/>
      <c r="C224" s="30"/>
      <c r="D224" s="11"/>
    </row>
    <row r="225" spans="2:4" x14ac:dyDescent="0.25">
      <c r="B225" s="10"/>
      <c r="C225" s="30"/>
      <c r="D225" s="11"/>
    </row>
    <row r="226" spans="2:4" x14ac:dyDescent="0.25">
      <c r="B226" s="10"/>
      <c r="C226" s="30"/>
      <c r="D226" s="11"/>
    </row>
    <row r="227" spans="2:4" x14ac:dyDescent="0.25">
      <c r="B227" s="10"/>
      <c r="C227" s="30"/>
      <c r="D227" s="11"/>
    </row>
    <row r="228" spans="2:4" x14ac:dyDescent="0.25">
      <c r="B228" s="10"/>
      <c r="C228" s="30"/>
      <c r="D228" s="11"/>
    </row>
    <row r="229" spans="2:4" x14ac:dyDescent="0.25">
      <c r="B229" s="10"/>
      <c r="C229" s="30"/>
      <c r="D229" s="11"/>
    </row>
    <row r="230" spans="2:4" x14ac:dyDescent="0.25">
      <c r="B230" s="10"/>
      <c r="C230" s="30"/>
      <c r="D230" s="11"/>
    </row>
    <row r="231" spans="2:4" x14ac:dyDescent="0.25">
      <c r="B231" s="10"/>
      <c r="C231" s="30"/>
      <c r="D231" s="11"/>
    </row>
    <row r="232" spans="2:4" x14ac:dyDescent="0.25">
      <c r="B232" s="10"/>
      <c r="C232" s="30"/>
      <c r="D232" s="11"/>
    </row>
    <row r="233" spans="2:4" x14ac:dyDescent="0.25">
      <c r="B233" s="10"/>
      <c r="C233" s="30"/>
      <c r="D233" s="11"/>
    </row>
    <row r="234" spans="2:4" x14ac:dyDescent="0.25">
      <c r="B234" s="10"/>
      <c r="C234" s="30"/>
      <c r="D234" s="11"/>
    </row>
    <row r="235" spans="2:4" x14ac:dyDescent="0.25">
      <c r="B235" s="10"/>
      <c r="C235" s="30"/>
      <c r="D235" s="11"/>
    </row>
    <row r="236" spans="2:4" x14ac:dyDescent="0.25">
      <c r="B236" s="10"/>
      <c r="C236" s="30"/>
      <c r="D236" s="11"/>
    </row>
    <row r="237" spans="2:4" x14ac:dyDescent="0.25">
      <c r="B237" s="10"/>
      <c r="C237" s="30"/>
      <c r="D237" s="11"/>
    </row>
    <row r="238" spans="2:4" x14ac:dyDescent="0.25">
      <c r="B238" s="10"/>
      <c r="C238" s="30"/>
      <c r="D238" s="11"/>
    </row>
    <row r="239" spans="2:4" x14ac:dyDescent="0.25">
      <c r="B239" s="10"/>
      <c r="C239" s="30"/>
      <c r="D239" s="11"/>
    </row>
    <row r="240" spans="2:4" x14ac:dyDescent="0.25">
      <c r="B240" s="10"/>
      <c r="C240" s="30"/>
      <c r="D240" s="11"/>
    </row>
    <row r="241" spans="2:4" x14ac:dyDescent="0.25">
      <c r="B241" s="10"/>
      <c r="C241" s="30"/>
      <c r="D241" s="11"/>
    </row>
    <row r="242" spans="2:4" x14ac:dyDescent="0.25">
      <c r="B242" s="10"/>
      <c r="C242" s="30"/>
      <c r="D242" s="11"/>
    </row>
    <row r="243" spans="2:4" x14ac:dyDescent="0.25">
      <c r="B243" s="10"/>
      <c r="C243" s="30"/>
      <c r="D243" s="11"/>
    </row>
    <row r="244" spans="2:4" x14ac:dyDescent="0.25">
      <c r="B244" s="10"/>
      <c r="C244" s="30"/>
      <c r="D244" s="11"/>
    </row>
    <row r="245" spans="2:4" x14ac:dyDescent="0.25">
      <c r="B245" s="10"/>
      <c r="C245" s="30"/>
      <c r="D245" s="11"/>
    </row>
    <row r="246" spans="2:4" x14ac:dyDescent="0.25">
      <c r="B246" s="10"/>
      <c r="C246" s="30"/>
      <c r="D246" s="11"/>
    </row>
    <row r="247" spans="2:4" x14ac:dyDescent="0.25">
      <c r="B247" s="10"/>
      <c r="C247" s="30"/>
      <c r="D247" s="11"/>
    </row>
    <row r="248" spans="2:4" x14ac:dyDescent="0.25">
      <c r="B248" s="10"/>
      <c r="C248" s="30"/>
      <c r="D248" s="11"/>
    </row>
    <row r="249" spans="2:4" x14ac:dyDescent="0.25">
      <c r="B249" s="10"/>
      <c r="C249" s="30"/>
      <c r="D249" s="11"/>
    </row>
    <row r="250" spans="2:4" x14ac:dyDescent="0.25">
      <c r="B250" s="10"/>
      <c r="C250" s="30"/>
      <c r="D250" s="11"/>
    </row>
    <row r="251" spans="2:4" x14ac:dyDescent="0.25">
      <c r="B251" s="10"/>
      <c r="C251" s="30"/>
      <c r="D251" s="11"/>
    </row>
    <row r="252" spans="2:4" x14ac:dyDescent="0.25">
      <c r="B252" s="10"/>
      <c r="C252" s="30"/>
      <c r="D252" s="11"/>
    </row>
    <row r="253" spans="2:4" x14ac:dyDescent="0.25">
      <c r="B253" s="10"/>
      <c r="C253" s="30"/>
      <c r="D253" s="11"/>
    </row>
    <row r="254" spans="2:4" x14ac:dyDescent="0.25">
      <c r="B254" s="10"/>
      <c r="C254" s="30"/>
      <c r="D254" s="11"/>
    </row>
    <row r="255" spans="2:4" x14ac:dyDescent="0.25">
      <c r="B255" s="10"/>
      <c r="C255" s="30"/>
      <c r="D255" s="11"/>
    </row>
    <row r="256" spans="2:4" x14ac:dyDescent="0.25">
      <c r="B256" s="10"/>
      <c r="C256" s="30"/>
      <c r="D256" s="11"/>
    </row>
    <row r="257" spans="2:4" x14ac:dyDescent="0.25">
      <c r="B257" s="10"/>
      <c r="C257" s="30"/>
      <c r="D257" s="11"/>
    </row>
    <row r="258" spans="2:4" x14ac:dyDescent="0.25">
      <c r="B258" s="10"/>
      <c r="C258" s="30"/>
      <c r="D258" s="11"/>
    </row>
    <row r="259" spans="2:4" x14ac:dyDescent="0.25">
      <c r="B259" s="10"/>
      <c r="C259" s="30"/>
      <c r="D259" s="11"/>
    </row>
    <row r="260" spans="2:4" x14ac:dyDescent="0.25">
      <c r="B260" s="10"/>
      <c r="C260" s="30"/>
      <c r="D260" s="11"/>
    </row>
    <row r="261" spans="2:4" x14ac:dyDescent="0.25">
      <c r="B261" s="10"/>
      <c r="C261" s="30"/>
      <c r="D261" s="11"/>
    </row>
    <row r="262" spans="2:4" x14ac:dyDescent="0.25">
      <c r="B262" s="10"/>
      <c r="C262" s="30"/>
      <c r="D262" s="11"/>
    </row>
    <row r="263" spans="2:4" x14ac:dyDescent="0.25">
      <c r="B263" s="10"/>
      <c r="C263" s="30"/>
      <c r="D263" s="11"/>
    </row>
    <row r="264" spans="2:4" x14ac:dyDescent="0.25">
      <c r="B264" s="10"/>
      <c r="C264" s="30"/>
      <c r="D264" s="11"/>
    </row>
    <row r="265" spans="2:4" x14ac:dyDescent="0.25">
      <c r="B265" s="10"/>
      <c r="C265" s="30"/>
      <c r="D265" s="11"/>
    </row>
    <row r="266" spans="2:4" x14ac:dyDescent="0.25">
      <c r="B266" s="10"/>
      <c r="C266" s="30"/>
      <c r="D266" s="11"/>
    </row>
    <row r="267" spans="2:4" x14ac:dyDescent="0.25">
      <c r="B267" s="10"/>
      <c r="C267" s="30"/>
      <c r="D267" s="11"/>
    </row>
    <row r="268" spans="2:4" x14ac:dyDescent="0.25">
      <c r="B268" s="10"/>
      <c r="C268" s="30"/>
      <c r="D268" s="11"/>
    </row>
    <row r="269" spans="2:4" x14ac:dyDescent="0.25">
      <c r="B269" s="10"/>
      <c r="C269" s="30"/>
      <c r="D269" s="11"/>
    </row>
    <row r="270" spans="2:4" x14ac:dyDescent="0.25">
      <c r="B270" s="10"/>
      <c r="C270" s="30"/>
      <c r="D270" s="11"/>
    </row>
    <row r="271" spans="2:4" x14ac:dyDescent="0.25">
      <c r="B271" s="10"/>
      <c r="C271" s="30"/>
      <c r="D271" s="11"/>
    </row>
    <row r="272" spans="2:4" x14ac:dyDescent="0.25">
      <c r="B272" s="10"/>
      <c r="C272" s="30"/>
      <c r="D272" s="11"/>
    </row>
    <row r="273" spans="2:4" x14ac:dyDescent="0.25">
      <c r="B273" s="10"/>
      <c r="C273" s="30"/>
      <c r="D273" s="11"/>
    </row>
    <row r="274" spans="2:4" x14ac:dyDescent="0.25">
      <c r="B274" s="10"/>
      <c r="C274" s="30"/>
      <c r="D274" s="11"/>
    </row>
    <row r="275" spans="2:4" x14ac:dyDescent="0.25">
      <c r="B275" s="10"/>
      <c r="C275" s="30"/>
      <c r="D275" s="11"/>
    </row>
    <row r="276" spans="2:4" x14ac:dyDescent="0.25">
      <c r="B276" s="10"/>
      <c r="C276" s="30"/>
      <c r="D276" s="11"/>
    </row>
    <row r="277" spans="2:4" x14ac:dyDescent="0.25">
      <c r="B277" s="10"/>
      <c r="C277" s="30"/>
      <c r="D277" s="11"/>
    </row>
    <row r="278" spans="2:4" x14ac:dyDescent="0.25">
      <c r="B278" s="10"/>
      <c r="C278" s="30"/>
      <c r="D278" s="11"/>
    </row>
    <row r="279" spans="2:4" x14ac:dyDescent="0.25">
      <c r="B279" s="10"/>
      <c r="C279" s="30"/>
      <c r="D279" s="11"/>
    </row>
    <row r="280" spans="2:4" x14ac:dyDescent="0.25">
      <c r="B280" s="10"/>
      <c r="C280" s="30"/>
      <c r="D280" s="11"/>
    </row>
    <row r="281" spans="2:4" x14ac:dyDescent="0.25">
      <c r="B281" s="10"/>
      <c r="C281" s="30"/>
      <c r="D281" s="11"/>
    </row>
    <row r="282" spans="2:4" x14ac:dyDescent="0.25">
      <c r="B282" s="10"/>
      <c r="C282" s="30"/>
      <c r="D282" s="11"/>
    </row>
    <row r="283" spans="2:4" x14ac:dyDescent="0.25">
      <c r="B283" s="10"/>
      <c r="C283" s="30"/>
      <c r="D283" s="11"/>
    </row>
    <row r="284" spans="2:4" x14ac:dyDescent="0.25">
      <c r="B284" s="10"/>
      <c r="C284" s="30"/>
      <c r="D284" s="11"/>
    </row>
    <row r="285" spans="2:4" x14ac:dyDescent="0.25">
      <c r="B285" s="10"/>
      <c r="C285" s="30"/>
      <c r="D285" s="11"/>
    </row>
    <row r="286" spans="2:4" x14ac:dyDescent="0.25">
      <c r="B286" s="10"/>
      <c r="C286" s="30"/>
      <c r="D286" s="11"/>
    </row>
    <row r="287" spans="2:4" x14ac:dyDescent="0.25">
      <c r="B287" s="10"/>
      <c r="C287" s="30"/>
      <c r="D287" s="11"/>
    </row>
    <row r="288" spans="2:4" x14ac:dyDescent="0.25">
      <c r="B288" s="10"/>
      <c r="C288" s="30"/>
      <c r="D288" s="11"/>
    </row>
    <row r="289" spans="2:4" x14ac:dyDescent="0.25">
      <c r="B289" s="10"/>
      <c r="C289" s="30"/>
      <c r="D289" s="11"/>
    </row>
    <row r="290" spans="2:4" x14ac:dyDescent="0.25">
      <c r="B290" s="10"/>
      <c r="C290" s="30"/>
      <c r="D290" s="11"/>
    </row>
    <row r="291" spans="2:4" x14ac:dyDescent="0.25">
      <c r="B291" s="10"/>
      <c r="C291" s="30"/>
      <c r="D291" s="11"/>
    </row>
    <row r="292" spans="2:4" x14ac:dyDescent="0.25">
      <c r="B292" s="10"/>
      <c r="C292" s="30"/>
      <c r="D292" s="11"/>
    </row>
    <row r="293" spans="2:4" x14ac:dyDescent="0.25">
      <c r="B293" s="10"/>
      <c r="C293" s="30"/>
      <c r="D293" s="11"/>
    </row>
    <row r="294" spans="2:4" x14ac:dyDescent="0.25">
      <c r="B294" s="10"/>
      <c r="C294" s="30"/>
      <c r="D294" s="11"/>
    </row>
    <row r="295" spans="2:4" x14ac:dyDescent="0.25">
      <c r="B295" s="10"/>
      <c r="C295" s="30"/>
      <c r="D295" s="11"/>
    </row>
    <row r="296" spans="2:4" x14ac:dyDescent="0.25">
      <c r="B296" s="10"/>
      <c r="C296" s="30"/>
      <c r="D296" s="11"/>
    </row>
    <row r="297" spans="2:4" x14ac:dyDescent="0.25">
      <c r="B297" s="10"/>
      <c r="C297" s="30"/>
      <c r="D297" s="11"/>
    </row>
    <row r="298" spans="2:4" x14ac:dyDescent="0.25">
      <c r="B298" s="10"/>
      <c r="C298" s="30"/>
      <c r="D298" s="11"/>
    </row>
    <row r="299" spans="2:4" x14ac:dyDescent="0.25">
      <c r="B299" s="10"/>
      <c r="C299" s="30"/>
      <c r="D299" s="11"/>
    </row>
    <row r="300" spans="2:4" x14ac:dyDescent="0.25">
      <c r="B300" s="10"/>
      <c r="C300" s="30"/>
      <c r="D300" s="11"/>
    </row>
    <row r="301" spans="2:4" x14ac:dyDescent="0.25">
      <c r="B301" s="10"/>
      <c r="C301" s="30"/>
      <c r="D301" s="11"/>
    </row>
    <row r="302" spans="2:4" x14ac:dyDescent="0.25">
      <c r="B302" s="10"/>
      <c r="C302" s="30"/>
      <c r="D302" s="11"/>
    </row>
    <row r="303" spans="2:4" x14ac:dyDescent="0.25">
      <c r="B303" s="10"/>
      <c r="C303" s="30"/>
      <c r="D303" s="11"/>
    </row>
    <row r="304" spans="2:4" x14ac:dyDescent="0.25">
      <c r="B304" s="10"/>
      <c r="C304" s="30"/>
      <c r="D304" s="11"/>
    </row>
    <row r="305" spans="2:4" x14ac:dyDescent="0.25">
      <c r="B305" s="10"/>
      <c r="C305" s="30"/>
      <c r="D305" s="11"/>
    </row>
    <row r="306" spans="2:4" x14ac:dyDescent="0.25">
      <c r="B306" s="10"/>
      <c r="C306" s="30"/>
      <c r="D306" s="11"/>
    </row>
    <row r="307" spans="2:4" x14ac:dyDescent="0.25">
      <c r="B307" s="10"/>
      <c r="C307" s="30"/>
      <c r="D307" s="11"/>
    </row>
    <row r="308" spans="2:4" x14ac:dyDescent="0.25">
      <c r="B308" s="10"/>
      <c r="C308" s="30"/>
      <c r="D308" s="11"/>
    </row>
    <row r="309" spans="2:4" x14ac:dyDescent="0.25">
      <c r="B309" s="10"/>
      <c r="C309" s="30"/>
      <c r="D309" s="11"/>
    </row>
    <row r="310" spans="2:4" x14ac:dyDescent="0.25">
      <c r="B310" s="10"/>
      <c r="C310" s="30"/>
      <c r="D310" s="11"/>
    </row>
    <row r="311" spans="2:4" x14ac:dyDescent="0.25">
      <c r="B311" s="10"/>
      <c r="C311" s="30"/>
      <c r="D311" s="11"/>
    </row>
    <row r="312" spans="2:4" x14ac:dyDescent="0.25">
      <c r="B312" s="10"/>
      <c r="C312" s="30"/>
      <c r="D312" s="11"/>
    </row>
    <row r="313" spans="2:4" x14ac:dyDescent="0.25">
      <c r="B313" s="10"/>
      <c r="C313" s="30"/>
      <c r="D313" s="11"/>
    </row>
    <row r="314" spans="2:4" x14ac:dyDescent="0.25">
      <c r="B314" s="10"/>
      <c r="C314" s="30"/>
      <c r="D314" s="11"/>
    </row>
    <row r="315" spans="2:4" x14ac:dyDescent="0.25">
      <c r="B315" s="10"/>
      <c r="C315" s="30"/>
      <c r="D315" s="11"/>
    </row>
    <row r="316" spans="2:4" x14ac:dyDescent="0.25">
      <c r="B316" s="10"/>
      <c r="C316" s="30"/>
      <c r="D316" s="11"/>
    </row>
    <row r="317" spans="2:4" x14ac:dyDescent="0.25">
      <c r="B317" s="10"/>
      <c r="C317" s="30"/>
      <c r="D317" s="11"/>
    </row>
    <row r="318" spans="2:4" x14ac:dyDescent="0.25">
      <c r="B318" s="10"/>
      <c r="C318" s="30"/>
      <c r="D318" s="11"/>
    </row>
    <row r="319" spans="2:4" x14ac:dyDescent="0.25">
      <c r="B319" s="10"/>
      <c r="C319" s="30"/>
      <c r="D319" s="11"/>
    </row>
    <row r="320" spans="2:4" x14ac:dyDescent="0.25">
      <c r="B320" s="10"/>
      <c r="C320" s="30"/>
      <c r="D320" s="11"/>
    </row>
    <row r="321" spans="2:4" x14ac:dyDescent="0.25">
      <c r="B321" s="10"/>
      <c r="C321" s="30"/>
      <c r="D321" s="11"/>
    </row>
    <row r="322" spans="2:4" x14ac:dyDescent="0.25">
      <c r="B322" s="10"/>
      <c r="C322" s="30"/>
      <c r="D322" s="11"/>
    </row>
    <row r="323" spans="2:4" x14ac:dyDescent="0.25">
      <c r="B323" s="10"/>
      <c r="C323" s="30"/>
      <c r="D323" s="11"/>
    </row>
    <row r="324" spans="2:4" x14ac:dyDescent="0.25">
      <c r="B324" s="10"/>
      <c r="C324" s="30"/>
      <c r="D324" s="11"/>
    </row>
    <row r="325" spans="2:4" x14ac:dyDescent="0.25">
      <c r="B325" s="10"/>
      <c r="C325" s="30"/>
      <c r="D325" s="11"/>
    </row>
    <row r="326" spans="2:4" x14ac:dyDescent="0.25">
      <c r="B326" s="10"/>
      <c r="C326" s="30"/>
      <c r="D326" s="11"/>
    </row>
    <row r="327" spans="2:4" x14ac:dyDescent="0.25">
      <c r="B327" s="10"/>
      <c r="C327" s="30"/>
      <c r="D327" s="11"/>
    </row>
    <row r="328" spans="2:4" x14ac:dyDescent="0.25">
      <c r="B328" s="10"/>
      <c r="C328" s="30"/>
      <c r="D328" s="11"/>
    </row>
    <row r="329" spans="2:4" x14ac:dyDescent="0.25">
      <c r="B329" s="10"/>
      <c r="C329" s="30"/>
      <c r="D329" s="11"/>
    </row>
    <row r="330" spans="2:4" x14ac:dyDescent="0.25">
      <c r="B330" s="10"/>
      <c r="C330" s="30"/>
      <c r="D330" s="11"/>
    </row>
    <row r="331" spans="2:4" x14ac:dyDescent="0.25">
      <c r="B331" s="10"/>
      <c r="C331" s="30"/>
      <c r="D331" s="11"/>
    </row>
    <row r="332" spans="2:4" x14ac:dyDescent="0.25">
      <c r="B332" s="10"/>
      <c r="C332" s="30"/>
      <c r="D332" s="11"/>
    </row>
    <row r="333" spans="2:4" x14ac:dyDescent="0.25">
      <c r="B333" s="10"/>
      <c r="C333" s="30"/>
      <c r="D333" s="11"/>
    </row>
    <row r="334" spans="2:4" x14ac:dyDescent="0.25">
      <c r="B334" s="10"/>
      <c r="C334" s="30"/>
      <c r="D334" s="11"/>
    </row>
    <row r="335" spans="2:4" x14ac:dyDescent="0.25">
      <c r="B335" s="10"/>
      <c r="C335" s="30"/>
      <c r="D335" s="11"/>
    </row>
    <row r="336" spans="2:4" x14ac:dyDescent="0.25">
      <c r="B336" s="10"/>
      <c r="C336" s="30"/>
      <c r="D336" s="11"/>
    </row>
    <row r="337" spans="2:4" x14ac:dyDescent="0.25">
      <c r="B337" s="10"/>
      <c r="C337" s="30"/>
      <c r="D337" s="11"/>
    </row>
    <row r="338" spans="2:4" x14ac:dyDescent="0.25">
      <c r="B338" s="10"/>
      <c r="C338" s="30"/>
      <c r="D338" s="11"/>
    </row>
    <row r="339" spans="2:4" x14ac:dyDescent="0.25">
      <c r="B339" s="10"/>
      <c r="C339" s="30"/>
      <c r="D339" s="11"/>
    </row>
    <row r="340" spans="2:4" x14ac:dyDescent="0.25">
      <c r="B340" s="10"/>
      <c r="C340" s="30"/>
      <c r="D340" s="11"/>
    </row>
    <row r="341" spans="2:4" x14ac:dyDescent="0.25">
      <c r="B341" s="10"/>
      <c r="C341" s="30"/>
      <c r="D341" s="11"/>
    </row>
    <row r="342" spans="2:4" x14ac:dyDescent="0.25">
      <c r="B342" s="10"/>
      <c r="C342" s="30"/>
      <c r="D342" s="11"/>
    </row>
    <row r="343" spans="2:4" x14ac:dyDescent="0.25">
      <c r="B343" s="10"/>
      <c r="C343" s="30"/>
      <c r="D343" s="11"/>
    </row>
    <row r="344" spans="2:4" x14ac:dyDescent="0.25">
      <c r="B344" s="10"/>
      <c r="C344" s="30"/>
      <c r="D344" s="11"/>
    </row>
    <row r="345" spans="2:4" x14ac:dyDescent="0.25">
      <c r="B345" s="10"/>
      <c r="C345" s="30"/>
      <c r="D345" s="11"/>
    </row>
    <row r="346" spans="2:4" x14ac:dyDescent="0.25">
      <c r="B346" s="10"/>
      <c r="C346" s="30"/>
      <c r="D346" s="11"/>
    </row>
    <row r="347" spans="2:4" x14ac:dyDescent="0.25">
      <c r="B347" s="10"/>
      <c r="C347" s="30"/>
      <c r="D347" s="11"/>
    </row>
    <row r="348" spans="2:4" x14ac:dyDescent="0.25">
      <c r="B348" s="10"/>
      <c r="C348" s="30"/>
      <c r="D348" s="11"/>
    </row>
    <row r="349" spans="2:4" x14ac:dyDescent="0.25">
      <c r="B349" s="10"/>
      <c r="C349" s="30"/>
      <c r="D349" s="11"/>
    </row>
    <row r="350" spans="2:4" x14ac:dyDescent="0.25">
      <c r="B350" s="10"/>
      <c r="C350" s="30"/>
      <c r="D350" s="11"/>
    </row>
    <row r="351" spans="2:4" x14ac:dyDescent="0.25">
      <c r="B351" s="10"/>
      <c r="C351" s="30"/>
      <c r="D351" s="11"/>
    </row>
    <row r="352" spans="2:4" x14ac:dyDescent="0.25">
      <c r="B352" s="10"/>
      <c r="C352" s="30"/>
      <c r="D352" s="11"/>
    </row>
    <row r="353" spans="2:4" x14ac:dyDescent="0.25">
      <c r="B353" s="10"/>
      <c r="C353" s="30"/>
      <c r="D353" s="11"/>
    </row>
    <row r="354" spans="2:4" x14ac:dyDescent="0.25">
      <c r="B354" s="10"/>
      <c r="C354" s="30"/>
      <c r="D354" s="11"/>
    </row>
    <row r="355" spans="2:4" x14ac:dyDescent="0.25">
      <c r="B355" s="10"/>
      <c r="C355" s="30"/>
      <c r="D355" s="11"/>
    </row>
    <row r="356" spans="2:4" x14ac:dyDescent="0.25">
      <c r="B356" s="10"/>
      <c r="C356" s="30"/>
      <c r="D356" s="11"/>
    </row>
    <row r="357" spans="2:4" x14ac:dyDescent="0.25">
      <c r="B357" s="10"/>
      <c r="C357" s="30"/>
      <c r="D357" s="11"/>
    </row>
    <row r="358" spans="2:4" x14ac:dyDescent="0.25">
      <c r="B358" s="10"/>
      <c r="C358" s="30"/>
      <c r="D358" s="11"/>
    </row>
    <row r="359" spans="2:4" x14ac:dyDescent="0.25">
      <c r="B359" s="10"/>
      <c r="C359" s="30"/>
      <c r="D359" s="11"/>
    </row>
    <row r="360" spans="2:4" x14ac:dyDescent="0.25">
      <c r="B360" s="10"/>
      <c r="C360" s="30"/>
      <c r="D360" s="11"/>
    </row>
    <row r="361" spans="2:4" x14ac:dyDescent="0.25">
      <c r="B361" s="10"/>
      <c r="C361" s="30"/>
      <c r="D361" s="11"/>
    </row>
    <row r="362" spans="2:4" x14ac:dyDescent="0.25">
      <c r="B362" s="10"/>
      <c r="C362" s="30"/>
      <c r="D362" s="11"/>
    </row>
    <row r="363" spans="2:4" x14ac:dyDescent="0.25">
      <c r="B363" s="10"/>
      <c r="C363" s="30"/>
      <c r="D363" s="11"/>
    </row>
    <row r="364" spans="2:4" x14ac:dyDescent="0.25">
      <c r="B364" s="10"/>
      <c r="C364" s="30"/>
      <c r="D364" s="11"/>
    </row>
    <row r="365" spans="2:4" x14ac:dyDescent="0.25">
      <c r="B365" s="10"/>
      <c r="C365" s="30"/>
      <c r="D365" s="11"/>
    </row>
    <row r="366" spans="2:4" x14ac:dyDescent="0.25">
      <c r="B366" s="10"/>
      <c r="C366" s="30"/>
      <c r="D366" s="11"/>
    </row>
    <row r="367" spans="2:4" x14ac:dyDescent="0.25">
      <c r="B367" s="10"/>
      <c r="C367" s="30"/>
      <c r="D367" s="11"/>
    </row>
    <row r="368" spans="2:4" x14ac:dyDescent="0.25">
      <c r="B368" s="10"/>
      <c r="C368" s="30"/>
      <c r="D368" s="11"/>
    </row>
    <row r="369" spans="2:4" x14ac:dyDescent="0.25">
      <c r="B369" s="10"/>
      <c r="C369" s="30"/>
      <c r="D369" s="11"/>
    </row>
    <row r="370" spans="2:4" x14ac:dyDescent="0.25">
      <c r="B370" s="10"/>
      <c r="C370" s="30"/>
      <c r="D370" s="11"/>
    </row>
    <row r="371" spans="2:4" x14ac:dyDescent="0.25">
      <c r="B371" s="10"/>
      <c r="C371" s="30"/>
      <c r="D371" s="11"/>
    </row>
    <row r="372" spans="2:4" x14ac:dyDescent="0.25">
      <c r="B372" s="10"/>
      <c r="C372" s="30"/>
      <c r="D372" s="11"/>
    </row>
    <row r="373" spans="2:4" x14ac:dyDescent="0.25">
      <c r="B373" s="10"/>
      <c r="C373" s="30"/>
      <c r="D373" s="11"/>
    </row>
    <row r="374" spans="2:4" x14ac:dyDescent="0.25">
      <c r="B374" s="10"/>
      <c r="C374" s="30"/>
      <c r="D374" s="11"/>
    </row>
    <row r="375" spans="2:4" x14ac:dyDescent="0.25">
      <c r="B375" s="10"/>
      <c r="C375" s="30"/>
      <c r="D375" s="11"/>
    </row>
    <row r="376" spans="2:4" x14ac:dyDescent="0.25">
      <c r="B376" s="10"/>
      <c r="C376" s="30"/>
      <c r="D376" s="11"/>
    </row>
    <row r="377" spans="2:4" x14ac:dyDescent="0.25">
      <c r="B377" s="10"/>
      <c r="C377" s="30"/>
      <c r="D377" s="11"/>
    </row>
    <row r="378" spans="2:4" x14ac:dyDescent="0.25">
      <c r="B378" s="10"/>
      <c r="C378" s="30"/>
      <c r="D378" s="11"/>
    </row>
    <row r="379" spans="2:4" x14ac:dyDescent="0.25">
      <c r="B379" s="10"/>
      <c r="C379" s="30"/>
      <c r="D379" s="11"/>
    </row>
    <row r="380" spans="2:4" x14ac:dyDescent="0.25">
      <c r="B380" s="10"/>
      <c r="C380" s="30"/>
      <c r="D380" s="11"/>
    </row>
    <row r="381" spans="2:4" x14ac:dyDescent="0.25">
      <c r="B381" s="10"/>
      <c r="C381" s="30"/>
      <c r="D381" s="11"/>
    </row>
    <row r="382" spans="2:4" x14ac:dyDescent="0.25">
      <c r="B382" s="10"/>
      <c r="C382" s="30"/>
      <c r="D382" s="11"/>
    </row>
    <row r="383" spans="2:4" x14ac:dyDescent="0.25">
      <c r="B383" s="10"/>
      <c r="C383" s="30"/>
      <c r="D383" s="11"/>
    </row>
    <row r="384" spans="2:4" x14ac:dyDescent="0.25">
      <c r="B384" s="10"/>
      <c r="C384" s="30"/>
      <c r="D384" s="11"/>
    </row>
    <row r="385" spans="2:4" x14ac:dyDescent="0.25">
      <c r="B385" s="10"/>
      <c r="C385" s="30"/>
      <c r="D385" s="11"/>
    </row>
    <row r="386" spans="2:4" x14ac:dyDescent="0.25">
      <c r="B386" s="10"/>
      <c r="C386" s="30"/>
      <c r="D386" s="11"/>
    </row>
    <row r="387" spans="2:4" x14ac:dyDescent="0.25">
      <c r="B387" s="10"/>
      <c r="C387" s="30"/>
      <c r="D387" s="11"/>
    </row>
    <row r="388" spans="2:4" x14ac:dyDescent="0.25">
      <c r="B388" s="10"/>
      <c r="C388" s="30"/>
      <c r="D388" s="11"/>
    </row>
    <row r="389" spans="2:4" x14ac:dyDescent="0.25">
      <c r="B389" s="10"/>
      <c r="C389" s="30"/>
      <c r="D389" s="11"/>
    </row>
    <row r="390" spans="2:4" x14ac:dyDescent="0.25">
      <c r="B390" s="10"/>
      <c r="C390" s="30"/>
      <c r="D390" s="11"/>
    </row>
    <row r="391" spans="2:4" x14ac:dyDescent="0.25">
      <c r="B391" s="10"/>
      <c r="C391" s="30"/>
      <c r="D391" s="11"/>
    </row>
    <row r="392" spans="2:4" x14ac:dyDescent="0.25">
      <c r="B392" s="10"/>
      <c r="C392" s="30"/>
      <c r="D392" s="11"/>
    </row>
    <row r="393" spans="2:4" x14ac:dyDescent="0.25">
      <c r="B393" s="10"/>
      <c r="C393" s="30"/>
      <c r="D393" s="11"/>
    </row>
    <row r="394" spans="2:4" x14ac:dyDescent="0.25">
      <c r="B394" s="10"/>
      <c r="C394" s="30"/>
      <c r="D394" s="11"/>
    </row>
    <row r="395" spans="2:4" x14ac:dyDescent="0.25">
      <c r="B395" s="10"/>
      <c r="C395" s="30"/>
      <c r="D395" s="11"/>
    </row>
    <row r="396" spans="2:4" x14ac:dyDescent="0.25">
      <c r="B396" s="10"/>
      <c r="C396" s="30"/>
      <c r="D396" s="11"/>
    </row>
    <row r="397" spans="2:4" x14ac:dyDescent="0.25">
      <c r="B397" s="10"/>
      <c r="C397" s="30"/>
      <c r="D397" s="11"/>
    </row>
    <row r="398" spans="2:4" x14ac:dyDescent="0.25">
      <c r="B398" s="10"/>
      <c r="C398" s="30"/>
      <c r="D398" s="11"/>
    </row>
    <row r="399" spans="2:4" x14ac:dyDescent="0.25">
      <c r="B399" s="10"/>
      <c r="C399" s="30"/>
      <c r="D399" s="11"/>
    </row>
    <row r="400" spans="2:4" x14ac:dyDescent="0.25">
      <c r="B400" s="10"/>
      <c r="C400" s="30"/>
      <c r="D400" s="11"/>
    </row>
    <row r="401" spans="2:4" x14ac:dyDescent="0.25">
      <c r="B401" s="10"/>
      <c r="C401" s="30"/>
      <c r="D401" s="11"/>
    </row>
    <row r="402" spans="2:4" x14ac:dyDescent="0.25">
      <c r="B402" s="10"/>
      <c r="C402" s="30"/>
      <c r="D402" s="11"/>
    </row>
    <row r="403" spans="2:4" x14ac:dyDescent="0.25">
      <c r="B403" s="10"/>
      <c r="C403" s="30"/>
      <c r="D403" s="11"/>
    </row>
    <row r="404" spans="2:4" x14ac:dyDescent="0.25">
      <c r="B404" s="10"/>
      <c r="C404" s="30"/>
      <c r="D404" s="11"/>
    </row>
    <row r="405" spans="2:4" x14ac:dyDescent="0.25">
      <c r="B405" s="10"/>
      <c r="C405" s="30"/>
      <c r="D405" s="11"/>
    </row>
    <row r="406" spans="2:4" x14ac:dyDescent="0.25">
      <c r="B406" s="10"/>
      <c r="C406" s="30"/>
      <c r="D406" s="11"/>
    </row>
    <row r="407" spans="2:4" x14ac:dyDescent="0.25">
      <c r="B407" s="10"/>
      <c r="C407" s="30"/>
      <c r="D407" s="11"/>
    </row>
    <row r="408" spans="2:4" x14ac:dyDescent="0.25">
      <c r="B408" s="10"/>
      <c r="C408" s="30"/>
      <c r="D408" s="11"/>
    </row>
    <row r="409" spans="2:4" x14ac:dyDescent="0.25">
      <c r="B409" s="10"/>
      <c r="C409" s="30"/>
      <c r="D409" s="11"/>
    </row>
    <row r="410" spans="2:4" x14ac:dyDescent="0.25">
      <c r="B410" s="10"/>
      <c r="C410" s="30"/>
      <c r="D410" s="11"/>
    </row>
    <row r="411" spans="2:4" x14ac:dyDescent="0.25">
      <c r="B411" s="10"/>
      <c r="C411" s="30"/>
      <c r="D411" s="11"/>
    </row>
    <row r="412" spans="2:4" x14ac:dyDescent="0.25">
      <c r="B412" s="10"/>
      <c r="C412" s="30"/>
      <c r="D412" s="11"/>
    </row>
    <row r="413" spans="2:4" x14ac:dyDescent="0.25">
      <c r="B413" s="10"/>
      <c r="C413" s="30"/>
      <c r="D413" s="11"/>
    </row>
    <row r="414" spans="2:4" x14ac:dyDescent="0.25">
      <c r="B414" s="10"/>
      <c r="C414" s="30"/>
      <c r="D414" s="11"/>
    </row>
    <row r="415" spans="2:4" x14ac:dyDescent="0.25">
      <c r="B415" s="10"/>
      <c r="C415" s="30"/>
      <c r="D415" s="11"/>
    </row>
    <row r="416" spans="2:4" x14ac:dyDescent="0.25">
      <c r="B416" s="10"/>
      <c r="C416" s="30"/>
      <c r="D416" s="11"/>
    </row>
    <row r="417" spans="2:4" x14ac:dyDescent="0.25">
      <c r="B417" s="10"/>
      <c r="C417" s="30"/>
      <c r="D417" s="11"/>
    </row>
    <row r="418" spans="2:4" x14ac:dyDescent="0.25">
      <c r="B418" s="10"/>
      <c r="C418" s="30"/>
      <c r="D418" s="11"/>
    </row>
    <row r="419" spans="2:4" x14ac:dyDescent="0.25">
      <c r="B419" s="10"/>
      <c r="C419" s="30"/>
      <c r="D419" s="11"/>
    </row>
    <row r="420" spans="2:4" x14ac:dyDescent="0.25">
      <c r="B420" s="10"/>
      <c r="C420" s="30"/>
      <c r="D420" s="11"/>
    </row>
    <row r="421" spans="2:4" x14ac:dyDescent="0.25">
      <c r="B421" s="10"/>
      <c r="C421" s="30"/>
      <c r="D421" s="11"/>
    </row>
    <row r="422" spans="2:4" x14ac:dyDescent="0.25">
      <c r="B422" s="10"/>
      <c r="C422" s="30"/>
      <c r="D422" s="11"/>
    </row>
    <row r="423" spans="2:4" x14ac:dyDescent="0.25">
      <c r="B423" s="10"/>
      <c r="C423" s="30"/>
      <c r="D423" s="11"/>
    </row>
    <row r="424" spans="2:4" x14ac:dyDescent="0.25">
      <c r="B424" s="10"/>
      <c r="C424" s="30"/>
      <c r="D424" s="11"/>
    </row>
    <row r="425" spans="2:4" x14ac:dyDescent="0.25">
      <c r="B425" s="10"/>
      <c r="C425" s="30"/>
      <c r="D425" s="11"/>
    </row>
    <row r="426" spans="2:4" x14ac:dyDescent="0.25">
      <c r="B426" s="10"/>
      <c r="C426" s="30"/>
      <c r="D426" s="11"/>
    </row>
    <row r="427" spans="2:4" x14ac:dyDescent="0.25">
      <c r="B427" s="10"/>
      <c r="C427" s="30"/>
      <c r="D427" s="11"/>
    </row>
    <row r="428" spans="2:4" x14ac:dyDescent="0.25">
      <c r="B428" s="10"/>
      <c r="C428" s="30"/>
      <c r="D428" s="11"/>
    </row>
    <row r="429" spans="2:4" x14ac:dyDescent="0.25">
      <c r="B429" s="10"/>
      <c r="C429" s="30"/>
      <c r="D429" s="11"/>
    </row>
    <row r="430" spans="2:4" x14ac:dyDescent="0.25">
      <c r="B430" s="10"/>
      <c r="C430" s="30"/>
      <c r="D430" s="11"/>
    </row>
    <row r="431" spans="2:4" x14ac:dyDescent="0.25">
      <c r="B431" s="10"/>
      <c r="C431" s="30"/>
      <c r="D431" s="11"/>
    </row>
    <row r="432" spans="2:4" x14ac:dyDescent="0.25">
      <c r="B432" s="10"/>
      <c r="C432" s="30"/>
      <c r="D432" s="11"/>
    </row>
    <row r="433" spans="2:4" x14ac:dyDescent="0.25">
      <c r="B433" s="10"/>
      <c r="C433" s="30"/>
      <c r="D433" s="11"/>
    </row>
    <row r="434" spans="2:4" x14ac:dyDescent="0.25">
      <c r="B434" s="10"/>
      <c r="C434" s="30"/>
      <c r="D434" s="11"/>
    </row>
    <row r="435" spans="2:4" x14ac:dyDescent="0.25">
      <c r="B435" s="10"/>
      <c r="C435" s="30"/>
      <c r="D435" s="11"/>
    </row>
    <row r="436" spans="2:4" x14ac:dyDescent="0.25">
      <c r="B436" s="10"/>
      <c r="C436" s="30"/>
      <c r="D436" s="11"/>
    </row>
    <row r="437" spans="2:4" x14ac:dyDescent="0.25">
      <c r="B437" s="10"/>
      <c r="C437" s="30"/>
      <c r="D437" s="11"/>
    </row>
    <row r="438" spans="2:4" x14ac:dyDescent="0.25">
      <c r="B438" s="10"/>
      <c r="C438" s="30"/>
      <c r="D438" s="11"/>
    </row>
    <row r="439" spans="2:4" x14ac:dyDescent="0.25">
      <c r="B439" s="10"/>
      <c r="C439" s="30"/>
      <c r="D439" s="11"/>
    </row>
    <row r="440" spans="2:4" x14ac:dyDescent="0.25">
      <c r="B440" s="10"/>
      <c r="C440" s="30"/>
      <c r="D440" s="11"/>
    </row>
    <row r="441" spans="2:4" x14ac:dyDescent="0.25">
      <c r="B441" s="10"/>
      <c r="C441" s="30"/>
      <c r="D441" s="11"/>
    </row>
    <row r="442" spans="2:4" x14ac:dyDescent="0.25">
      <c r="B442" s="10"/>
      <c r="C442" s="30"/>
      <c r="D442" s="11"/>
    </row>
    <row r="443" spans="2:4" x14ac:dyDescent="0.25">
      <c r="B443" s="10"/>
      <c r="C443" s="30"/>
      <c r="D443" s="11"/>
    </row>
    <row r="444" spans="2:4" x14ac:dyDescent="0.25">
      <c r="B444" s="10"/>
      <c r="C444" s="30"/>
      <c r="D444" s="11"/>
    </row>
    <row r="445" spans="2:4" x14ac:dyDescent="0.25">
      <c r="B445" s="10"/>
      <c r="C445" s="30"/>
      <c r="D445" s="11"/>
    </row>
    <row r="446" spans="2:4" x14ac:dyDescent="0.25">
      <c r="B446" s="10"/>
      <c r="C446" s="30"/>
      <c r="D446" s="11"/>
    </row>
    <row r="447" spans="2:4" x14ac:dyDescent="0.25">
      <c r="B447" s="10"/>
      <c r="C447" s="30"/>
      <c r="D447" s="11"/>
    </row>
    <row r="448" spans="2:4" x14ac:dyDescent="0.25">
      <c r="B448" s="10"/>
      <c r="C448" s="30"/>
      <c r="D448" s="11"/>
    </row>
    <row r="449" spans="2:4" x14ac:dyDescent="0.25">
      <c r="B449" s="10"/>
      <c r="C449" s="30"/>
      <c r="D449" s="11"/>
    </row>
    <row r="450" spans="2:4" x14ac:dyDescent="0.25">
      <c r="B450" s="10"/>
      <c r="C450" s="30"/>
      <c r="D450" s="11"/>
    </row>
    <row r="451" spans="2:4" x14ac:dyDescent="0.25">
      <c r="B451" s="10"/>
      <c r="C451" s="30"/>
      <c r="D451" s="11"/>
    </row>
    <row r="452" spans="2:4" x14ac:dyDescent="0.25">
      <c r="B452" s="10"/>
      <c r="C452" s="30"/>
      <c r="D452" s="11"/>
    </row>
    <row r="453" spans="2:4" x14ac:dyDescent="0.25">
      <c r="B453" s="10"/>
      <c r="C453" s="30"/>
      <c r="D453" s="11"/>
    </row>
    <row r="454" spans="2:4" x14ac:dyDescent="0.25">
      <c r="B454" s="10"/>
      <c r="C454" s="30"/>
      <c r="D454" s="11"/>
    </row>
    <row r="455" spans="2:4" x14ac:dyDescent="0.25">
      <c r="B455" s="10"/>
      <c r="C455" s="30"/>
      <c r="D455" s="11"/>
    </row>
    <row r="456" spans="2:4" x14ac:dyDescent="0.25">
      <c r="B456" s="10"/>
      <c r="C456" s="30"/>
      <c r="D456" s="11"/>
    </row>
    <row r="457" spans="2:4" x14ac:dyDescent="0.25">
      <c r="B457" s="10"/>
      <c r="C457" s="30"/>
      <c r="D457" s="11"/>
    </row>
    <row r="458" spans="2:4" x14ac:dyDescent="0.25">
      <c r="B458" s="10"/>
      <c r="C458" s="30"/>
      <c r="D458" s="11"/>
    </row>
    <row r="459" spans="2:4" x14ac:dyDescent="0.25">
      <c r="B459" s="10"/>
      <c r="C459" s="30"/>
      <c r="D459" s="11"/>
    </row>
    <row r="460" spans="2:4" x14ac:dyDescent="0.25">
      <c r="B460" s="10"/>
      <c r="C460" s="30"/>
      <c r="D460" s="11"/>
    </row>
    <row r="461" spans="2:4" x14ac:dyDescent="0.25">
      <c r="B461" s="10"/>
      <c r="C461" s="30"/>
      <c r="D461" s="11"/>
    </row>
    <row r="462" spans="2:4" x14ac:dyDescent="0.25">
      <c r="B462" s="10"/>
      <c r="C462" s="30"/>
      <c r="D462" s="11"/>
    </row>
    <row r="463" spans="2:4" x14ac:dyDescent="0.25">
      <c r="B463" s="10"/>
      <c r="C463" s="30"/>
      <c r="D463" s="11"/>
    </row>
    <row r="464" spans="2:4" x14ac:dyDescent="0.25">
      <c r="B464" s="10"/>
      <c r="C464" s="30"/>
      <c r="D464" s="11"/>
    </row>
    <row r="465" spans="2:4" x14ac:dyDescent="0.25">
      <c r="B465" s="10"/>
      <c r="C465" s="30"/>
      <c r="D465" s="11"/>
    </row>
    <row r="466" spans="2:4" x14ac:dyDescent="0.25">
      <c r="B466" s="10"/>
      <c r="C466" s="30"/>
      <c r="D466" s="11"/>
    </row>
    <row r="467" spans="2:4" x14ac:dyDescent="0.25">
      <c r="B467" s="10"/>
      <c r="C467" s="30"/>
      <c r="D467" s="11"/>
    </row>
    <row r="468" spans="2:4" x14ac:dyDescent="0.25">
      <c r="B468" s="10"/>
      <c r="C468" s="30"/>
      <c r="D468" s="11"/>
    </row>
    <row r="469" spans="2:4" x14ac:dyDescent="0.25">
      <c r="B469" s="10"/>
      <c r="C469" s="30"/>
      <c r="D469" s="11"/>
    </row>
    <row r="470" spans="2:4" x14ac:dyDescent="0.25">
      <c r="B470" s="10"/>
      <c r="C470" s="30"/>
      <c r="D470" s="11"/>
    </row>
    <row r="471" spans="2:4" x14ac:dyDescent="0.25">
      <c r="B471" s="10"/>
      <c r="C471" s="30"/>
      <c r="D471" s="11"/>
    </row>
    <row r="472" spans="2:4" x14ac:dyDescent="0.25">
      <c r="B472" s="10"/>
      <c r="C472" s="30"/>
      <c r="D472" s="11"/>
    </row>
    <row r="473" spans="2:4" x14ac:dyDescent="0.25">
      <c r="B473" s="10"/>
      <c r="C473" s="30"/>
      <c r="D473" s="11"/>
    </row>
    <row r="474" spans="2:4" x14ac:dyDescent="0.25">
      <c r="B474" s="10"/>
      <c r="C474" s="30"/>
      <c r="D474" s="11"/>
    </row>
    <row r="475" spans="2:4" x14ac:dyDescent="0.25">
      <c r="B475" s="10"/>
      <c r="C475" s="30"/>
      <c r="D475" s="11"/>
    </row>
    <row r="476" spans="2:4" x14ac:dyDescent="0.25">
      <c r="B476" s="10"/>
      <c r="C476" s="30"/>
      <c r="D476" s="11"/>
    </row>
    <row r="477" spans="2:4" x14ac:dyDescent="0.25">
      <c r="B477" s="10"/>
      <c r="C477" s="30"/>
      <c r="D477" s="11"/>
    </row>
    <row r="478" spans="2:4" x14ac:dyDescent="0.25">
      <c r="B478" s="10"/>
      <c r="C478" s="30"/>
      <c r="D478" s="11"/>
    </row>
    <row r="479" spans="2:4" x14ac:dyDescent="0.25">
      <c r="B479" s="10"/>
      <c r="C479" s="30"/>
      <c r="D479" s="11"/>
    </row>
    <row r="480" spans="2:4" x14ac:dyDescent="0.25">
      <c r="B480" s="10"/>
      <c r="C480" s="30"/>
      <c r="D480" s="11"/>
    </row>
    <row r="481" spans="2:4" x14ac:dyDescent="0.25">
      <c r="B481" s="10"/>
      <c r="C481" s="30"/>
      <c r="D481" s="11"/>
    </row>
    <row r="482" spans="2:4" x14ac:dyDescent="0.25">
      <c r="B482" s="10"/>
      <c r="C482" s="30"/>
      <c r="D482" s="11"/>
    </row>
    <row r="483" spans="2:4" x14ac:dyDescent="0.25">
      <c r="B483" s="10"/>
      <c r="C483" s="30"/>
      <c r="D483" s="11"/>
    </row>
    <row r="484" spans="2:4" x14ac:dyDescent="0.25">
      <c r="B484" s="10"/>
      <c r="C484" s="30"/>
      <c r="D484" s="11"/>
    </row>
    <row r="485" spans="2:4" x14ac:dyDescent="0.25">
      <c r="B485" s="10"/>
      <c r="C485" s="30"/>
      <c r="D485" s="11"/>
    </row>
    <row r="486" spans="2:4" x14ac:dyDescent="0.25">
      <c r="B486" s="10"/>
      <c r="C486" s="30"/>
      <c r="D486" s="11"/>
    </row>
    <row r="487" spans="2:4" x14ac:dyDescent="0.25">
      <c r="B487" s="10"/>
      <c r="C487" s="30"/>
      <c r="D487" s="11"/>
    </row>
    <row r="488" spans="2:4" x14ac:dyDescent="0.25">
      <c r="B488" s="10"/>
      <c r="C488" s="30"/>
      <c r="D488" s="11"/>
    </row>
    <row r="489" spans="2:4" x14ac:dyDescent="0.25">
      <c r="B489" s="10"/>
      <c r="C489" s="30"/>
      <c r="D489" s="11"/>
    </row>
    <row r="490" spans="2:4" x14ac:dyDescent="0.25">
      <c r="B490" s="10"/>
      <c r="C490" s="30"/>
      <c r="D490" s="11"/>
    </row>
    <row r="491" spans="2:4" x14ac:dyDescent="0.25">
      <c r="B491" s="10"/>
      <c r="C491" s="30"/>
      <c r="D491" s="11"/>
    </row>
    <row r="492" spans="2:4" x14ac:dyDescent="0.25">
      <c r="B492" s="10"/>
      <c r="C492" s="30"/>
      <c r="D492" s="11"/>
    </row>
    <row r="493" spans="2:4" x14ac:dyDescent="0.25">
      <c r="B493" s="10"/>
      <c r="C493" s="30"/>
      <c r="D493" s="11"/>
    </row>
    <row r="494" spans="2:4" x14ac:dyDescent="0.25">
      <c r="B494" s="10"/>
      <c r="C494" s="30"/>
      <c r="D494" s="11"/>
    </row>
    <row r="495" spans="2:4" x14ac:dyDescent="0.25">
      <c r="B495" s="10"/>
      <c r="C495" s="30"/>
      <c r="D495" s="11"/>
    </row>
    <row r="496" spans="2:4" x14ac:dyDescent="0.25">
      <c r="B496" s="10"/>
      <c r="C496" s="30"/>
      <c r="D496" s="11"/>
    </row>
    <row r="497" spans="2:4" x14ac:dyDescent="0.25">
      <c r="B497" s="10"/>
      <c r="C497" s="30"/>
      <c r="D497" s="11"/>
    </row>
    <row r="498" spans="2:4" x14ac:dyDescent="0.25">
      <c r="B498" s="10"/>
      <c r="C498" s="30"/>
      <c r="D498" s="11"/>
    </row>
    <row r="499" spans="2:4" x14ac:dyDescent="0.25">
      <c r="B499" s="10"/>
      <c r="C499" s="30"/>
      <c r="D499" s="11"/>
    </row>
    <row r="500" spans="2:4" x14ac:dyDescent="0.25">
      <c r="B500" s="10"/>
      <c r="C500" s="30"/>
      <c r="D500" s="11"/>
    </row>
    <row r="501" spans="2:4" x14ac:dyDescent="0.25">
      <c r="B501" s="10"/>
      <c r="C501" s="30"/>
      <c r="D501" s="11"/>
    </row>
    <row r="502" spans="2:4" x14ac:dyDescent="0.25">
      <c r="B502" s="10"/>
      <c r="C502" s="30"/>
      <c r="D502" s="11"/>
    </row>
    <row r="503" spans="2:4" x14ac:dyDescent="0.25">
      <c r="B503" s="10"/>
      <c r="C503" s="30"/>
      <c r="D503" s="11"/>
    </row>
    <row r="504" spans="2:4" x14ac:dyDescent="0.25">
      <c r="B504" s="10"/>
      <c r="C504" s="30"/>
      <c r="D504" s="11"/>
    </row>
    <row r="505" spans="2:4" x14ac:dyDescent="0.25">
      <c r="B505" s="10"/>
      <c r="C505" s="30"/>
      <c r="D505" s="11"/>
    </row>
    <row r="506" spans="2:4" x14ac:dyDescent="0.25">
      <c r="B506" s="10"/>
      <c r="C506" s="30"/>
      <c r="D506" s="11"/>
    </row>
    <row r="507" spans="2:4" x14ac:dyDescent="0.25">
      <c r="B507" s="10"/>
      <c r="C507" s="30"/>
      <c r="D507" s="11"/>
    </row>
    <row r="508" spans="2:4" x14ac:dyDescent="0.25">
      <c r="B508" s="10"/>
      <c r="C508" s="30"/>
      <c r="D508" s="11"/>
    </row>
    <row r="509" spans="2:4" x14ac:dyDescent="0.25">
      <c r="B509" s="10"/>
      <c r="C509" s="30"/>
      <c r="D509" s="11"/>
    </row>
    <row r="510" spans="2:4" x14ac:dyDescent="0.25">
      <c r="B510" s="10"/>
      <c r="C510" s="30"/>
      <c r="D510" s="11"/>
    </row>
    <row r="511" spans="2:4" x14ac:dyDescent="0.25">
      <c r="B511" s="10"/>
      <c r="C511" s="30"/>
      <c r="D511" s="11"/>
    </row>
    <row r="512" spans="2:4" x14ac:dyDescent="0.25">
      <c r="B512" s="10"/>
      <c r="C512" s="30"/>
      <c r="D512" s="11"/>
    </row>
    <row r="513" spans="2:4" x14ac:dyDescent="0.25">
      <c r="B513" s="10"/>
      <c r="C513" s="30"/>
      <c r="D513" s="11"/>
    </row>
    <row r="514" spans="2:4" x14ac:dyDescent="0.25">
      <c r="B514" s="10"/>
      <c r="C514" s="30"/>
      <c r="D514" s="11"/>
    </row>
    <row r="515" spans="2:4" x14ac:dyDescent="0.25">
      <c r="B515" s="10"/>
      <c r="C515" s="30"/>
      <c r="D515" s="11"/>
    </row>
    <row r="516" spans="2:4" x14ac:dyDescent="0.25">
      <c r="B516" s="10"/>
      <c r="C516" s="30"/>
      <c r="D516" s="11"/>
    </row>
    <row r="517" spans="2:4" x14ac:dyDescent="0.25">
      <c r="B517" s="10"/>
      <c r="C517" s="30"/>
      <c r="D517" s="11"/>
    </row>
    <row r="518" spans="2:4" x14ac:dyDescent="0.25">
      <c r="B518" s="10"/>
      <c r="C518" s="30"/>
      <c r="D518" s="11"/>
    </row>
    <row r="519" spans="2:4" x14ac:dyDescent="0.25">
      <c r="B519" s="10"/>
      <c r="C519" s="30"/>
      <c r="D519" s="11"/>
    </row>
    <row r="520" spans="2:4" x14ac:dyDescent="0.25">
      <c r="B520" s="10"/>
      <c r="C520" s="30"/>
      <c r="D520" s="11"/>
    </row>
    <row r="521" spans="2:4" x14ac:dyDescent="0.25">
      <c r="B521" s="10"/>
      <c r="C521" s="30"/>
      <c r="D521" s="11"/>
    </row>
    <row r="522" spans="2:4" x14ac:dyDescent="0.25">
      <c r="B522" s="10"/>
      <c r="C522" s="30"/>
      <c r="D522" s="11"/>
    </row>
    <row r="523" spans="2:4" x14ac:dyDescent="0.25">
      <c r="B523" s="10"/>
      <c r="C523" s="30"/>
      <c r="D523" s="11"/>
    </row>
    <row r="524" spans="2:4" x14ac:dyDescent="0.25">
      <c r="B524" s="10"/>
      <c r="C524" s="30"/>
      <c r="D524" s="11"/>
    </row>
    <row r="525" spans="2:4" x14ac:dyDescent="0.25">
      <c r="B525" s="10"/>
      <c r="C525" s="30"/>
      <c r="D525" s="11"/>
    </row>
    <row r="526" spans="2:4" x14ac:dyDescent="0.25">
      <c r="B526" s="10"/>
      <c r="C526" s="30"/>
      <c r="D526" s="11"/>
    </row>
    <row r="527" spans="2:4" x14ac:dyDescent="0.25">
      <c r="B527" s="10"/>
      <c r="C527" s="30"/>
      <c r="D527" s="11"/>
    </row>
    <row r="528" spans="2:4" x14ac:dyDescent="0.25">
      <c r="B528" s="10"/>
      <c r="C528" s="30"/>
      <c r="D528" s="11"/>
    </row>
    <row r="529" spans="2:4" x14ac:dyDescent="0.25">
      <c r="B529" s="10"/>
      <c r="C529" s="30"/>
      <c r="D529" s="11"/>
    </row>
    <row r="530" spans="2:4" x14ac:dyDescent="0.25">
      <c r="B530" s="10"/>
      <c r="C530" s="30"/>
      <c r="D530" s="11"/>
    </row>
    <row r="531" spans="2:4" x14ac:dyDescent="0.25">
      <c r="B531" s="10"/>
      <c r="C531" s="30"/>
      <c r="D531" s="11"/>
    </row>
    <row r="532" spans="2:4" x14ac:dyDescent="0.25">
      <c r="B532" s="10"/>
      <c r="C532" s="30"/>
      <c r="D532" s="11"/>
    </row>
    <row r="533" spans="2:4" x14ac:dyDescent="0.25">
      <c r="B533" s="10"/>
      <c r="C533" s="30"/>
      <c r="D533" s="11"/>
    </row>
    <row r="534" spans="2:4" x14ac:dyDescent="0.25">
      <c r="B534" s="10"/>
      <c r="C534" s="30"/>
      <c r="D534" s="11"/>
    </row>
    <row r="535" spans="2:4" x14ac:dyDescent="0.25">
      <c r="B535" s="10"/>
      <c r="C535" s="30"/>
      <c r="D535" s="11"/>
    </row>
    <row r="536" spans="2:4" x14ac:dyDescent="0.25">
      <c r="B536" s="10"/>
      <c r="C536" s="30"/>
      <c r="D536" s="11"/>
    </row>
    <row r="537" spans="2:4" x14ac:dyDescent="0.25">
      <c r="B537" s="10"/>
      <c r="C537" s="30"/>
      <c r="D537" s="11"/>
    </row>
    <row r="538" spans="2:4" x14ac:dyDescent="0.25">
      <c r="B538" s="10"/>
      <c r="C538" s="30"/>
      <c r="D538" s="11"/>
    </row>
    <row r="539" spans="2:4" x14ac:dyDescent="0.25">
      <c r="B539" s="10"/>
      <c r="C539" s="30"/>
      <c r="D539" s="11"/>
    </row>
    <row r="540" spans="2:4" x14ac:dyDescent="0.25">
      <c r="B540" s="10"/>
      <c r="C540" s="30"/>
      <c r="D540" s="11"/>
    </row>
    <row r="541" spans="2:4" x14ac:dyDescent="0.25">
      <c r="B541" s="10"/>
      <c r="C541" s="30"/>
      <c r="D541" s="11"/>
    </row>
    <row r="542" spans="2:4" x14ac:dyDescent="0.25">
      <c r="B542" s="10"/>
      <c r="C542" s="30"/>
      <c r="D542" s="11"/>
    </row>
    <row r="543" spans="2:4" x14ac:dyDescent="0.25">
      <c r="B543" s="10"/>
      <c r="C543" s="30"/>
      <c r="D543" s="11"/>
    </row>
    <row r="544" spans="2:4" x14ac:dyDescent="0.25">
      <c r="B544" s="10"/>
      <c r="C544" s="30"/>
      <c r="D544" s="11"/>
    </row>
    <row r="545" spans="2:4" x14ac:dyDescent="0.25">
      <c r="B545" s="10"/>
      <c r="C545" s="30"/>
      <c r="D545" s="11"/>
    </row>
    <row r="546" spans="2:4" x14ac:dyDescent="0.25">
      <c r="B546" s="10"/>
      <c r="C546" s="30"/>
      <c r="D546" s="11"/>
    </row>
    <row r="547" spans="2:4" x14ac:dyDescent="0.25">
      <c r="B547" s="10"/>
      <c r="C547" s="30"/>
      <c r="D547" s="11"/>
    </row>
    <row r="548" spans="2:4" x14ac:dyDescent="0.25">
      <c r="B548" s="10"/>
      <c r="C548" s="30"/>
      <c r="D548" s="11"/>
    </row>
    <row r="549" spans="2:4" x14ac:dyDescent="0.25">
      <c r="B549" s="10"/>
      <c r="C549" s="30"/>
      <c r="D549" s="11"/>
    </row>
    <row r="550" spans="2:4" x14ac:dyDescent="0.25">
      <c r="B550" s="10"/>
      <c r="C550" s="30"/>
      <c r="D550" s="11"/>
    </row>
    <row r="551" spans="2:4" x14ac:dyDescent="0.25">
      <c r="B551" s="10"/>
      <c r="C551" s="30"/>
      <c r="D551" s="11"/>
    </row>
    <row r="552" spans="2:4" x14ac:dyDescent="0.25">
      <c r="B552" s="10"/>
      <c r="C552" s="30"/>
      <c r="D552" s="11"/>
    </row>
    <row r="553" spans="2:4" x14ac:dyDescent="0.25">
      <c r="B553" s="10"/>
      <c r="C553" s="30"/>
      <c r="D553" s="11"/>
    </row>
    <row r="554" spans="2:4" x14ac:dyDescent="0.25">
      <c r="B554" s="10"/>
      <c r="C554" s="30"/>
      <c r="D554" s="11"/>
    </row>
    <row r="555" spans="2:4" x14ac:dyDescent="0.25">
      <c r="B555" s="10"/>
      <c r="C555" s="30"/>
      <c r="D555" s="11"/>
    </row>
    <row r="556" spans="2:4" x14ac:dyDescent="0.25">
      <c r="B556" s="10"/>
      <c r="C556" s="30"/>
      <c r="D556" s="11"/>
    </row>
    <row r="557" spans="2:4" x14ac:dyDescent="0.25">
      <c r="B557" s="10"/>
      <c r="C557" s="30"/>
      <c r="D557" s="11"/>
    </row>
    <row r="558" spans="2:4" x14ac:dyDescent="0.25">
      <c r="B558" s="10"/>
      <c r="C558" s="30"/>
      <c r="D558" s="11"/>
    </row>
    <row r="559" spans="2:4" x14ac:dyDescent="0.25">
      <c r="B559" s="10"/>
      <c r="C559" s="30"/>
      <c r="D559" s="11"/>
    </row>
    <row r="560" spans="2:4" x14ac:dyDescent="0.25">
      <c r="B560" s="10"/>
      <c r="C560" s="30"/>
      <c r="D560" s="11"/>
    </row>
    <row r="561" spans="2:4" x14ac:dyDescent="0.25">
      <c r="B561" s="10"/>
      <c r="C561" s="30"/>
      <c r="D561" s="11"/>
    </row>
    <row r="562" spans="2:4" x14ac:dyDescent="0.25">
      <c r="B562" s="10"/>
      <c r="C562" s="30"/>
      <c r="D562" s="11"/>
    </row>
    <row r="563" spans="2:4" x14ac:dyDescent="0.25">
      <c r="B563" s="10"/>
      <c r="C563" s="30"/>
      <c r="D563" s="11"/>
    </row>
    <row r="564" spans="2:4" x14ac:dyDescent="0.25">
      <c r="B564" s="10"/>
      <c r="C564" s="30"/>
      <c r="D564" s="11"/>
    </row>
    <row r="565" spans="2:4" x14ac:dyDescent="0.25">
      <c r="B565" s="10"/>
      <c r="C565" s="30"/>
      <c r="D565" s="11"/>
    </row>
    <row r="566" spans="2:4" x14ac:dyDescent="0.25">
      <c r="B566" s="10"/>
      <c r="C566" s="30"/>
      <c r="D566" s="11"/>
    </row>
    <row r="567" spans="2:4" x14ac:dyDescent="0.25">
      <c r="B567" s="10"/>
      <c r="C567" s="30"/>
      <c r="D567" s="11"/>
    </row>
    <row r="568" spans="2:4" x14ac:dyDescent="0.25">
      <c r="B568" s="10"/>
      <c r="C568" s="30"/>
      <c r="D568" s="11"/>
    </row>
    <row r="569" spans="2:4" x14ac:dyDescent="0.25">
      <c r="B569" s="10"/>
      <c r="C569" s="30"/>
      <c r="D569" s="11"/>
    </row>
    <row r="570" spans="2:4" x14ac:dyDescent="0.25">
      <c r="B570" s="10"/>
      <c r="C570" s="30"/>
      <c r="D570" s="11"/>
    </row>
    <row r="571" spans="2:4" x14ac:dyDescent="0.25">
      <c r="B571" s="10"/>
      <c r="C571" s="30"/>
      <c r="D571" s="11"/>
    </row>
    <row r="572" spans="2:4" x14ac:dyDescent="0.25">
      <c r="B572" s="10"/>
      <c r="C572" s="30"/>
      <c r="D572" s="11"/>
    </row>
    <row r="573" spans="2:4" x14ac:dyDescent="0.25">
      <c r="B573" s="10"/>
      <c r="C573" s="30"/>
      <c r="D573" s="11"/>
    </row>
    <row r="574" spans="2:4" x14ac:dyDescent="0.25">
      <c r="B574" s="10"/>
      <c r="C574" s="30"/>
      <c r="D574" s="11"/>
    </row>
    <row r="575" spans="2:4" x14ac:dyDescent="0.25">
      <c r="B575" s="10"/>
      <c r="C575" s="30"/>
      <c r="D575" s="11"/>
    </row>
    <row r="576" spans="2:4" x14ac:dyDescent="0.25">
      <c r="B576" s="10"/>
      <c r="C576" s="30"/>
      <c r="D576" s="11"/>
    </row>
    <row r="577" spans="2:4" x14ac:dyDescent="0.25">
      <c r="B577" s="10"/>
      <c r="C577" s="30"/>
      <c r="D577" s="11"/>
    </row>
    <row r="578" spans="2:4" x14ac:dyDescent="0.25">
      <c r="B578" s="10"/>
      <c r="C578" s="30"/>
      <c r="D578" s="11"/>
    </row>
    <row r="579" spans="2:4" x14ac:dyDescent="0.25">
      <c r="B579" s="10"/>
      <c r="C579" s="30"/>
      <c r="D579" s="11"/>
    </row>
    <row r="580" spans="2:4" x14ac:dyDescent="0.25">
      <c r="B580" s="10"/>
      <c r="C580" s="30"/>
      <c r="D580" s="11"/>
    </row>
    <row r="581" spans="2:4" x14ac:dyDescent="0.25">
      <c r="B581" s="10"/>
      <c r="C581" s="30"/>
      <c r="D581" s="11"/>
    </row>
    <row r="582" spans="2:4" x14ac:dyDescent="0.25">
      <c r="B582" s="10"/>
      <c r="C582" s="30"/>
      <c r="D582" s="11"/>
    </row>
    <row r="583" spans="2:4" x14ac:dyDescent="0.25">
      <c r="B583" s="10"/>
      <c r="C583" s="30"/>
      <c r="D583" s="11"/>
    </row>
    <row r="584" spans="2:4" x14ac:dyDescent="0.25">
      <c r="B584" s="10"/>
      <c r="C584" s="30"/>
      <c r="D584" s="11"/>
    </row>
    <row r="585" spans="2:4" x14ac:dyDescent="0.25">
      <c r="B585" s="10"/>
      <c r="C585" s="30"/>
      <c r="D585" s="11"/>
    </row>
  </sheetData>
  <pageMargins left="0.2" right="0.2" top="0.5" bottom="1.25" header="0.3" footer="0"/>
  <pageSetup scale="88" fitToHeight="0" orientation="landscape" r:id="rId1"/>
  <headerFooter>
    <oddFooter>&amp;L&amp;"-,Regular"&amp;11Missouri Western State University   
FB23-004 Due June 17, 2022&amp;12
&amp;R&amp;"-,Regular"&amp;P of &amp;N</oddFooter>
  </headerFooter>
  <rowBreaks count="3" manualBreakCount="3">
    <brk id="38" max="16383" man="1"/>
    <brk id="11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D Kriley</dc:creator>
  <cp:lastModifiedBy>Kelly Sloan</cp:lastModifiedBy>
  <cp:lastPrinted>2022-06-03T13:24:43Z</cp:lastPrinted>
  <dcterms:created xsi:type="dcterms:W3CDTF">2017-05-01T18:41:13Z</dcterms:created>
  <dcterms:modified xsi:type="dcterms:W3CDTF">2022-06-03T13:24:48Z</dcterms:modified>
</cp:coreProperties>
</file>