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1\"/>
    </mc:Choice>
  </mc:AlternateContent>
  <xr:revisionPtr revIDLastSave="0" documentId="13_ncr:1_{58E3CBF4-A55B-4033-B964-8180F89B0E2F}" xr6:coauthVersionLast="36" xr6:coauthVersionMax="36" xr10:uidLastSave="{00000000-0000-0000-0000-000000000000}"/>
  <bookViews>
    <workbookView xWindow="120" yWindow="45" windowWidth="15135" windowHeight="81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Sheet1!$A$1:$E$36</definedName>
    <definedName name="_xlnm.Print_Titles" localSheetId="0">Sheet1!$1:$10</definedName>
  </definedNames>
  <calcPr calcId="191029"/>
</workbook>
</file>

<file path=xl/calcChain.xml><?xml version="1.0" encoding="utf-8"?>
<calcChain xmlns="http://schemas.openxmlformats.org/spreadsheetml/2006/main">
  <c r="E25" i="1" l="1"/>
  <c r="E28" i="1" s="1"/>
  <c r="D28" i="1"/>
  <c r="C25" i="1"/>
  <c r="C28" i="1" s="1"/>
  <c r="B28" i="1"/>
</calcChain>
</file>

<file path=xl/sharedStrings.xml><?xml version="1.0" encoding="utf-8"?>
<sst xmlns="http://schemas.openxmlformats.org/spreadsheetml/2006/main" count="54" uniqueCount="35">
  <si>
    <t>VENDOR</t>
  </si>
  <si>
    <t>HERZOG CONTRACTING CORP.</t>
  </si>
  <si>
    <t>KELLER CONSTRUCTION</t>
  </si>
  <si>
    <t>TOTAL</t>
  </si>
  <si>
    <t>BASE # 1</t>
  </si>
  <si>
    <t>BASE # 2</t>
  </si>
  <si>
    <t>BASE # 3</t>
  </si>
  <si>
    <t>BASE # 4</t>
  </si>
  <si>
    <t>BASE # 5</t>
  </si>
  <si>
    <t>BASE # 6</t>
  </si>
  <si>
    <t>BASE # 7</t>
  </si>
  <si>
    <t>BASE # 8</t>
  </si>
  <si>
    <t>BASE # 9</t>
  </si>
  <si>
    <t>BASE # 10</t>
  </si>
  <si>
    <t>BASE # 11</t>
  </si>
  <si>
    <t>BASE # 12</t>
  </si>
  <si>
    <t>BASE # 13</t>
  </si>
  <si>
    <t>BASE # 14</t>
  </si>
  <si>
    <t>COMBINATION OF BASE BIDS         1-14</t>
  </si>
  <si>
    <t>ALTERNATE # 1</t>
  </si>
  <si>
    <t>TANDEM PAVING CO., INC</t>
  </si>
  <si>
    <t>GDS, LLC/AMBROZI CONTRACTING</t>
  </si>
  <si>
    <t>Affidavit</t>
  </si>
  <si>
    <t>√</t>
  </si>
  <si>
    <t>E-Verify</t>
  </si>
  <si>
    <t>Bid Bond</t>
  </si>
  <si>
    <t>Addendum #1</t>
  </si>
  <si>
    <t>W-9</t>
  </si>
  <si>
    <t>ALTERNATE #2</t>
  </si>
  <si>
    <t>$7.50/SF</t>
  </si>
  <si>
    <t>$2.75/SF</t>
  </si>
  <si>
    <t>$14.50/SF</t>
  </si>
  <si>
    <t xml:space="preserve">                                               BID RESULTS FB21-047</t>
  </si>
  <si>
    <t xml:space="preserve">                                                                                   VARIOUS PARKING LOT REPAIRS</t>
  </si>
  <si>
    <t>Project Awarded to highlighted vendor after Board approval 4/22/21 for base and two alternates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</si>
</sst>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 applyAlignment="1">
      <alignment horizontal="center" vertical="center"/>
    </xf>
    <xf numFmtId="0" fontId="0" fillId="0" borderId="0" xfId="0" applyFill="1"/>
    <xf numFmtId="0" fontId="1" fillId="0" borderId="0" xfId="0" applyFont="1"/>
    <xf numFmtId="0" fontId="0" fillId="0" borderId="0" xfId="0" applyBorder="1"/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0</xdr:rowOff>
    </xdr:from>
    <xdr:to>
      <xdr:col>5</xdr:col>
      <xdr:colOff>38100</xdr:colOff>
      <xdr:row>5</xdr:row>
      <xdr:rowOff>123825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0"/>
          <a:ext cx="4133850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F37"/>
  <sheetViews>
    <sheetView tabSelected="1" topLeftCell="A26" workbookViewId="0">
      <selection activeCell="A44" sqref="A44"/>
    </sheetView>
  </sheetViews>
  <sheetFormatPr defaultRowHeight="15" x14ac:dyDescent="0.25"/>
  <cols>
    <col min="1" max="1" width="14.42578125" bestFit="1" customWidth="1"/>
    <col min="2" max="2" width="16.140625" customWidth="1"/>
    <col min="3" max="4" width="16.28515625" customWidth="1"/>
    <col min="5" max="5" width="15.85546875" customWidth="1"/>
  </cols>
  <sheetData>
    <row r="7" spans="1:6" ht="23.25" x14ac:dyDescent="0.35">
      <c r="A7" s="17" t="s">
        <v>32</v>
      </c>
    </row>
    <row r="8" spans="1:6" x14ac:dyDescent="0.25">
      <c r="A8" s="6" t="s">
        <v>33</v>
      </c>
    </row>
    <row r="9" spans="1:6" x14ac:dyDescent="0.25">
      <c r="A9" s="7"/>
      <c r="B9" s="7"/>
    </row>
    <row r="10" spans="1:6" ht="45" x14ac:dyDescent="0.25">
      <c r="A10" s="8" t="s">
        <v>0</v>
      </c>
      <c r="B10" s="8" t="s">
        <v>21</v>
      </c>
      <c r="C10" s="8" t="s">
        <v>1</v>
      </c>
      <c r="D10" s="14" t="s">
        <v>2</v>
      </c>
      <c r="E10" s="8" t="s">
        <v>20</v>
      </c>
      <c r="F10" s="1"/>
    </row>
    <row r="11" spans="1:6" s="5" customFormat="1" ht="35.1" customHeight="1" x14ac:dyDescent="0.25">
      <c r="A11" s="9" t="s">
        <v>4</v>
      </c>
      <c r="B11" s="9">
        <v>83400</v>
      </c>
      <c r="C11" s="9">
        <v>70600</v>
      </c>
      <c r="D11" s="15">
        <v>54625</v>
      </c>
      <c r="E11" s="9">
        <v>88855</v>
      </c>
      <c r="F11" s="4"/>
    </row>
    <row r="12" spans="1:6" s="5" customFormat="1" ht="35.1" customHeight="1" x14ac:dyDescent="0.25">
      <c r="A12" s="9" t="s">
        <v>5</v>
      </c>
      <c r="B12" s="9">
        <v>72716</v>
      </c>
      <c r="C12" s="9">
        <v>29800</v>
      </c>
      <c r="D12" s="15">
        <v>22600</v>
      </c>
      <c r="E12" s="9">
        <v>32712</v>
      </c>
      <c r="F12" s="4"/>
    </row>
    <row r="13" spans="1:6" s="5" customFormat="1" ht="35.1" customHeight="1" x14ac:dyDescent="0.25">
      <c r="A13" s="9" t="s">
        <v>6</v>
      </c>
      <c r="B13" s="9">
        <v>173974</v>
      </c>
      <c r="C13" s="9">
        <v>88450</v>
      </c>
      <c r="D13" s="15">
        <v>85125</v>
      </c>
      <c r="E13" s="9">
        <v>109841</v>
      </c>
      <c r="F13" s="4"/>
    </row>
    <row r="14" spans="1:6" s="5" customFormat="1" ht="35.1" customHeight="1" x14ac:dyDescent="0.25">
      <c r="A14" s="9" t="s">
        <v>7</v>
      </c>
      <c r="B14" s="9">
        <v>139652</v>
      </c>
      <c r="C14" s="9">
        <v>56000</v>
      </c>
      <c r="D14" s="15">
        <v>50125</v>
      </c>
      <c r="E14" s="9">
        <v>72145</v>
      </c>
      <c r="F14" s="4"/>
    </row>
    <row r="15" spans="1:6" s="5" customFormat="1" ht="35.1" customHeight="1" x14ac:dyDescent="0.25">
      <c r="A15" s="9" t="s">
        <v>8</v>
      </c>
      <c r="B15" s="9">
        <v>37190</v>
      </c>
      <c r="C15" s="9">
        <v>17175</v>
      </c>
      <c r="D15" s="15">
        <v>19600</v>
      </c>
      <c r="E15" s="9">
        <v>29873</v>
      </c>
      <c r="F15" s="4"/>
    </row>
    <row r="16" spans="1:6" s="5" customFormat="1" ht="35.1" customHeight="1" x14ac:dyDescent="0.25">
      <c r="A16" s="9" t="s">
        <v>9</v>
      </c>
      <c r="B16" s="9">
        <v>223525</v>
      </c>
      <c r="C16" s="9">
        <v>102985</v>
      </c>
      <c r="D16" s="15">
        <v>91000</v>
      </c>
      <c r="E16" s="9">
        <v>122030</v>
      </c>
      <c r="F16" s="4"/>
    </row>
    <row r="17" spans="1:6" s="5" customFormat="1" ht="35.1" customHeight="1" x14ac:dyDescent="0.25">
      <c r="A17" s="9" t="s">
        <v>10</v>
      </c>
      <c r="B17" s="9">
        <v>314742</v>
      </c>
      <c r="C17" s="9">
        <v>162600</v>
      </c>
      <c r="D17" s="15">
        <v>141500</v>
      </c>
      <c r="E17" s="9">
        <v>196416</v>
      </c>
      <c r="F17" s="4"/>
    </row>
    <row r="18" spans="1:6" s="5" customFormat="1" ht="35.1" customHeight="1" x14ac:dyDescent="0.25">
      <c r="A18" s="9" t="s">
        <v>11</v>
      </c>
      <c r="B18" s="9">
        <v>24620</v>
      </c>
      <c r="C18" s="9">
        <v>12780</v>
      </c>
      <c r="D18" s="15">
        <v>9425</v>
      </c>
      <c r="E18" s="9">
        <v>20036</v>
      </c>
      <c r="F18" s="4"/>
    </row>
    <row r="19" spans="1:6" s="5" customFormat="1" ht="35.1" customHeight="1" x14ac:dyDescent="0.25">
      <c r="A19" s="9" t="s">
        <v>12</v>
      </c>
      <c r="B19" s="9">
        <v>38320</v>
      </c>
      <c r="C19" s="9">
        <v>14285</v>
      </c>
      <c r="D19" s="15">
        <v>13175</v>
      </c>
      <c r="E19" s="9">
        <v>22906</v>
      </c>
      <c r="F19" s="4"/>
    </row>
    <row r="20" spans="1:6" s="5" customFormat="1" ht="35.1" customHeight="1" x14ac:dyDescent="0.25">
      <c r="A20" s="9" t="s">
        <v>13</v>
      </c>
      <c r="B20" s="9">
        <v>63161</v>
      </c>
      <c r="C20" s="9">
        <v>31290</v>
      </c>
      <c r="D20" s="15">
        <v>30000</v>
      </c>
      <c r="E20" s="9">
        <v>33451</v>
      </c>
      <c r="F20" s="4"/>
    </row>
    <row r="21" spans="1:6" s="5" customFormat="1" ht="35.1" customHeight="1" x14ac:dyDescent="0.25">
      <c r="A21" s="9" t="s">
        <v>14</v>
      </c>
      <c r="B21" s="9">
        <v>47250</v>
      </c>
      <c r="C21" s="9">
        <v>42000</v>
      </c>
      <c r="D21" s="15">
        <v>30000</v>
      </c>
      <c r="E21" s="9">
        <v>35280</v>
      </c>
      <c r="F21" s="4"/>
    </row>
    <row r="22" spans="1:6" s="5" customFormat="1" ht="35.1" customHeight="1" x14ac:dyDescent="0.25">
      <c r="A22" s="9" t="s">
        <v>15</v>
      </c>
      <c r="B22" s="9">
        <v>15795</v>
      </c>
      <c r="C22" s="9">
        <v>14040</v>
      </c>
      <c r="D22" s="15">
        <v>10000</v>
      </c>
      <c r="E22" s="9">
        <v>11900</v>
      </c>
      <c r="F22" s="4"/>
    </row>
    <row r="23" spans="1:6" s="5" customFormat="1" ht="35.1" customHeight="1" x14ac:dyDescent="0.25">
      <c r="A23" s="9" t="s">
        <v>16</v>
      </c>
      <c r="B23" s="9">
        <v>46558</v>
      </c>
      <c r="C23" s="9">
        <v>29600</v>
      </c>
      <c r="D23" s="15">
        <v>37500</v>
      </c>
      <c r="E23" s="9">
        <v>53751</v>
      </c>
      <c r="F23" s="4"/>
    </row>
    <row r="24" spans="1:6" s="5" customFormat="1" ht="35.1" customHeight="1" x14ac:dyDescent="0.25">
      <c r="A24" s="9" t="s">
        <v>17</v>
      </c>
      <c r="B24" s="9">
        <v>54807</v>
      </c>
      <c r="C24" s="9">
        <v>22160</v>
      </c>
      <c r="D24" s="15">
        <v>19400</v>
      </c>
      <c r="E24" s="9">
        <v>31583</v>
      </c>
      <c r="F24" s="4"/>
    </row>
    <row r="25" spans="1:6" s="5" customFormat="1" ht="48" customHeight="1" x14ac:dyDescent="0.25">
      <c r="A25" s="11" t="s">
        <v>18</v>
      </c>
      <c r="B25" s="11">
        <v>1328032</v>
      </c>
      <c r="C25" s="11">
        <f>SUM(C11:C24)</f>
        <v>693765</v>
      </c>
      <c r="D25" s="16">
        <v>592790</v>
      </c>
      <c r="E25" s="11">
        <f t="shared" ref="E25" si="0">SUM(E11:E24)</f>
        <v>860779</v>
      </c>
      <c r="F25" s="4"/>
    </row>
    <row r="26" spans="1:6" ht="35.1" customHeight="1" x14ac:dyDescent="0.25">
      <c r="A26" s="9" t="s">
        <v>19</v>
      </c>
      <c r="B26" s="9">
        <v>12460</v>
      </c>
      <c r="C26" s="9">
        <v>9000</v>
      </c>
      <c r="D26" s="15">
        <v>9600</v>
      </c>
      <c r="E26" s="9">
        <v>8311</v>
      </c>
      <c r="F26" s="2"/>
    </row>
    <row r="27" spans="1:6" ht="35.1" customHeight="1" x14ac:dyDescent="0.25">
      <c r="A27" s="9" t="s">
        <v>28</v>
      </c>
      <c r="B27" s="9"/>
      <c r="C27" s="9" t="s">
        <v>29</v>
      </c>
      <c r="D27" s="15" t="s">
        <v>30</v>
      </c>
      <c r="E27" s="9" t="s">
        <v>31</v>
      </c>
      <c r="F27" s="2"/>
    </row>
    <row r="28" spans="1:6" ht="35.1" customHeight="1" x14ac:dyDescent="0.25">
      <c r="A28" s="9" t="s">
        <v>3</v>
      </c>
      <c r="B28" s="9">
        <f>SUM(B25:B26)</f>
        <v>1340492</v>
      </c>
      <c r="C28" s="9">
        <f t="shared" ref="C28:E28" si="1">SUM(C25:C26)</f>
        <v>702765</v>
      </c>
      <c r="D28" s="15">
        <f t="shared" si="1"/>
        <v>602390</v>
      </c>
      <c r="E28" s="9">
        <f t="shared" si="1"/>
        <v>869090</v>
      </c>
    </row>
    <row r="29" spans="1:6" x14ac:dyDescent="0.25">
      <c r="D29" s="3"/>
    </row>
    <row r="30" spans="1:6" x14ac:dyDescent="0.25">
      <c r="A30" s="10" t="s">
        <v>22</v>
      </c>
      <c r="B30" s="12" t="s">
        <v>23</v>
      </c>
      <c r="C30" s="13" t="s">
        <v>23</v>
      </c>
      <c r="D30" s="12" t="s">
        <v>23</v>
      </c>
      <c r="E30" s="13" t="s">
        <v>23</v>
      </c>
    </row>
    <row r="31" spans="1:6" x14ac:dyDescent="0.25">
      <c r="A31" s="10" t="s">
        <v>24</v>
      </c>
      <c r="B31" s="12" t="s">
        <v>23</v>
      </c>
      <c r="C31" s="13" t="s">
        <v>23</v>
      </c>
      <c r="D31" s="12" t="s">
        <v>23</v>
      </c>
      <c r="E31" s="13" t="s">
        <v>23</v>
      </c>
    </row>
    <row r="32" spans="1:6" x14ac:dyDescent="0.25">
      <c r="A32" s="6" t="s">
        <v>25</v>
      </c>
      <c r="B32" s="13" t="s">
        <v>23</v>
      </c>
      <c r="C32" s="13" t="s">
        <v>23</v>
      </c>
      <c r="D32" s="13" t="s">
        <v>23</v>
      </c>
      <c r="E32" s="13" t="s">
        <v>23</v>
      </c>
    </row>
    <row r="33" spans="1:5" x14ac:dyDescent="0.25">
      <c r="A33" s="6" t="s">
        <v>26</v>
      </c>
      <c r="B33" s="13" t="s">
        <v>23</v>
      </c>
      <c r="C33" s="13" t="s">
        <v>23</v>
      </c>
      <c r="D33" s="13" t="s">
        <v>23</v>
      </c>
      <c r="E33" s="13" t="s">
        <v>23</v>
      </c>
    </row>
    <row r="34" spans="1:5" x14ac:dyDescent="0.25">
      <c r="A34" s="6" t="s">
        <v>27</v>
      </c>
      <c r="B34" s="13" t="s">
        <v>23</v>
      </c>
      <c r="C34" s="13" t="s">
        <v>23</v>
      </c>
      <c r="D34" s="13" t="s">
        <v>23</v>
      </c>
      <c r="E34" s="13" t="s">
        <v>23</v>
      </c>
    </row>
    <row r="37" spans="1:5" x14ac:dyDescent="0.25">
      <c r="A37" s="6" t="s">
        <v>34</v>
      </c>
    </row>
  </sheetData>
  <sortState ref="A3:G6">
    <sortCondition ref="A3:A6"/>
  </sortState>
  <pageMargins left="1" right="0" top="0" bottom="0" header="0.3" footer="0.3"/>
  <pageSetup orientation="landscape" r:id="rId1"/>
  <ignoredErrors>
    <ignoredError sqref="B28 D2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2021-04-27T20:00:37Z</cp:lastPrinted>
  <dcterms:created xsi:type="dcterms:W3CDTF">2009-09-08T21:14:20Z</dcterms:created>
  <dcterms:modified xsi:type="dcterms:W3CDTF">2021-05-13T14:19:44Z</dcterms:modified>
</cp:coreProperties>
</file>