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Specs\2021\"/>
    </mc:Choice>
  </mc:AlternateContent>
  <xr:revisionPtr revIDLastSave="0" documentId="13_ncr:1_{4F0D0AAD-4712-481E-AB4A-2273DDF86C3F}" xr6:coauthVersionLast="36" xr6:coauthVersionMax="36" xr10:uidLastSave="{00000000-0000-0000-0000-000000000000}"/>
  <bookViews>
    <workbookView xWindow="0" yWindow="0" windowWidth="19200" windowHeight="11445" xr2:uid="{00000000-000D-0000-FFFF-FFFF00000000}"/>
  </bookViews>
  <sheets>
    <sheet name="Sheet 1" sheetId="5" r:id="rId1"/>
  </sheets>
  <calcPr calcId="191029"/>
</workbook>
</file>

<file path=xl/calcChain.xml><?xml version="1.0" encoding="utf-8"?>
<calcChain xmlns="http://schemas.openxmlformats.org/spreadsheetml/2006/main">
  <c r="F231" i="5" l="1"/>
  <c r="F200" i="5"/>
  <c r="F190" i="5"/>
  <c r="F233" i="5" l="1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47" i="5"/>
  <c r="F22" i="5"/>
  <c r="F21" i="5"/>
  <c r="F18" i="5"/>
  <c r="F17" i="5"/>
  <c r="F14" i="5"/>
  <c r="F13" i="5"/>
  <c r="F15" i="5"/>
  <c r="F16" i="5"/>
  <c r="F19" i="5"/>
  <c r="F20" i="5"/>
  <c r="F197" i="5" l="1"/>
  <c r="F198" i="5"/>
  <c r="F229" i="5" l="1"/>
  <c r="F222" i="5"/>
  <c r="F211" i="5"/>
  <c r="F194" i="5" l="1"/>
  <c r="F146" i="5" l="1"/>
  <c r="F143" i="5"/>
  <c r="F139" i="5"/>
  <c r="F137" i="5"/>
  <c r="F132" i="5"/>
  <c r="F43" i="5" l="1"/>
  <c r="F35" i="5"/>
  <c r="F27" i="5"/>
  <c r="F262" i="5" l="1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1" i="5"/>
  <c r="F240" i="5"/>
  <c r="F239" i="5"/>
  <c r="F238" i="5"/>
  <c r="F237" i="5"/>
  <c r="F236" i="5"/>
  <c r="F232" i="5"/>
  <c r="F230" i="5"/>
  <c r="F228" i="5"/>
  <c r="F227" i="5"/>
  <c r="F226" i="5"/>
  <c r="F225" i="5"/>
  <c r="F224" i="5"/>
  <c r="F223" i="5"/>
  <c r="F221" i="5"/>
  <c r="F220" i="5"/>
  <c r="F219" i="5"/>
  <c r="F218" i="5"/>
  <c r="F215" i="5"/>
  <c r="F214" i="5"/>
  <c r="F213" i="5"/>
  <c r="F212" i="5"/>
  <c r="F210" i="5"/>
  <c r="F209" i="5"/>
  <c r="F208" i="5"/>
  <c r="F207" i="5"/>
  <c r="F206" i="5"/>
  <c r="F205" i="5"/>
  <c r="F204" i="5"/>
  <c r="F203" i="5"/>
  <c r="F202" i="5"/>
  <c r="F201" i="5"/>
  <c r="F199" i="5"/>
  <c r="F196" i="5"/>
  <c r="F195" i="5"/>
  <c r="F193" i="5"/>
  <c r="F192" i="5"/>
  <c r="F191" i="5"/>
  <c r="F189" i="5"/>
  <c r="F161" i="5"/>
  <c r="F160" i="5"/>
  <c r="F159" i="5"/>
  <c r="F158" i="5"/>
  <c r="F157" i="5"/>
  <c r="F156" i="5"/>
  <c r="F155" i="5"/>
  <c r="F154" i="5"/>
  <c r="F153" i="5"/>
  <c r="F152" i="5"/>
  <c r="F151" i="5"/>
  <c r="F148" i="5"/>
  <c r="F147" i="5"/>
  <c r="F145" i="5"/>
  <c r="F144" i="5"/>
  <c r="F142" i="5"/>
  <c r="F141" i="5"/>
  <c r="F140" i="5"/>
  <c r="F138" i="5"/>
  <c r="F136" i="5"/>
  <c r="F135" i="5"/>
  <c r="F134" i="5"/>
  <c r="F133" i="5"/>
  <c r="F131" i="5"/>
  <c r="F130" i="5"/>
  <c r="F129" i="5"/>
  <c r="F46" i="5"/>
  <c r="F45" i="5"/>
  <c r="F44" i="5"/>
  <c r="F42" i="5"/>
  <c r="F41" i="5"/>
  <c r="F40" i="5"/>
  <c r="F39" i="5"/>
  <c r="F38" i="5"/>
  <c r="F37" i="5"/>
  <c r="F36" i="5"/>
  <c r="F34" i="5"/>
  <c r="F33" i="5"/>
  <c r="F32" i="5"/>
  <c r="F31" i="5"/>
  <c r="F30" i="5"/>
  <c r="F29" i="5"/>
  <c r="F28" i="5"/>
  <c r="F26" i="5"/>
  <c r="F25" i="5"/>
  <c r="F263" i="5" l="1"/>
</calcChain>
</file>

<file path=xl/sharedStrings.xml><?xml version="1.0" encoding="utf-8"?>
<sst xmlns="http://schemas.openxmlformats.org/spreadsheetml/2006/main" count="500" uniqueCount="276">
  <si>
    <t>Instruments</t>
  </si>
  <si>
    <t>Total</t>
  </si>
  <si>
    <t>Scalpels - disposable #11 (10/box)</t>
  </si>
  <si>
    <t>Dressings</t>
  </si>
  <si>
    <t>Mueller M-Cutter Tape Cutter Blades (10/Box)</t>
  </si>
  <si>
    <t>Cotton Balls (500/bag)</t>
  </si>
  <si>
    <t>Protective Items</t>
  </si>
  <si>
    <t>Knee Sleeve - Small (McDavid #401)</t>
  </si>
  <si>
    <t>Knee Sleeve - Med (McDavid #401)</t>
  </si>
  <si>
    <t>Knee Sleeve - Large (McDavid #401)</t>
  </si>
  <si>
    <t>Knee Sleeve - XL (McDavid #401)</t>
  </si>
  <si>
    <t>Shoulder Stabilizer (DJO - L)</t>
  </si>
  <si>
    <t>Shoulder Stabilizer (DJO - XL)</t>
  </si>
  <si>
    <t>Thigh Sleeve - Med (McDavid #514)</t>
  </si>
  <si>
    <t>Thigh Sleeve - Large (McDavid #514)</t>
  </si>
  <si>
    <t>Thigh Sleeve - XL (McDavid #514)</t>
  </si>
  <si>
    <t>Thigh Sleeve - XXL (McDavid #514)</t>
  </si>
  <si>
    <t>Arm Slings - Med</t>
  </si>
  <si>
    <t>Arm Slings - Large</t>
  </si>
  <si>
    <t>Arm Slings - X-Large</t>
  </si>
  <si>
    <t>Miscellaneous Items</t>
  </si>
  <si>
    <t>Oral Meds</t>
  </si>
  <si>
    <t>Tapes, Wraps, Pre-Tape Materials</t>
  </si>
  <si>
    <t>Moleskin Rolls (2"x25 yds)</t>
  </si>
  <si>
    <t>Heel &amp; Lace Pads (3"x3" - 2000/roll; 2 rolls/box; 4 boxes/case)</t>
  </si>
  <si>
    <t>Leukotape (1 roll/bx)</t>
  </si>
  <si>
    <t>Liquids, Sprays, Ointments</t>
  </si>
  <si>
    <t>Sun Glare (tubes)</t>
  </si>
  <si>
    <t>3/4" x 3" Band Aids (100/box)</t>
  </si>
  <si>
    <t>Knuckle Band Aids (100/box)</t>
  </si>
  <si>
    <t>Stick-It Swabpoules- 100/Box</t>
  </si>
  <si>
    <t>Other Items / Equipment / Supplies</t>
  </si>
  <si>
    <t>Nasal Facemask</t>
  </si>
  <si>
    <t>Telfa Pads, 2x3", (100/box)</t>
  </si>
  <si>
    <t>Cramer Wrap N Go- Black - (10/Box)</t>
  </si>
  <si>
    <t>Spenco Second Skin 1" squares (200/jar)</t>
  </si>
  <si>
    <t>Compressionette - Black  3" (11yds/box)</t>
  </si>
  <si>
    <t>Compressionette - Black  4" (11 yds/box)</t>
  </si>
  <si>
    <t>Compressionette - Black  5" (11 yds/box)</t>
  </si>
  <si>
    <t>Compressionette - Black  6" (11 yds/box)</t>
  </si>
  <si>
    <t>Compressionette - Black  7" (11 yds/box)</t>
  </si>
  <si>
    <t xml:space="preserve"> Econoline Super Foam Sheets 1/4" x 21" x 36" (1 Sheet)</t>
  </si>
  <si>
    <t xml:space="preserve"> Econoline Super Foam Sheets 1/2" x 21" x 36" (1 Sheet)</t>
  </si>
  <si>
    <t xml:space="preserve"> Econoline Super Foam Sheets 1" x 21" x 36" (1 Sheet)</t>
  </si>
  <si>
    <t>Contour Memory Adhesive Foam 3/8 x 16 x 24 (1 Sheet)</t>
  </si>
  <si>
    <t>Pro-Care Deluxe Rib Belt -L- Female #1364</t>
  </si>
  <si>
    <t>Pro-Care Deluxe Rib Belt -L- Male #1354</t>
  </si>
  <si>
    <t>Mueller Back Brace (28"-44" waist size)</t>
  </si>
  <si>
    <t>Wrist brace Without Thumb Spica Right - Large</t>
  </si>
  <si>
    <t>Wrist Brace Without Thumb Spica Right-- X-Large</t>
  </si>
  <si>
    <t>Wrist brace Without Thumb Spica Left- Medium</t>
  </si>
  <si>
    <t>Wrist brace Without Thumb Spica left-- Large</t>
  </si>
  <si>
    <t xml:space="preserve"> Wrist Brace Without Thumb Spica left- X-Large</t>
  </si>
  <si>
    <t>Wrist brace with Thumb Spica Right - Large</t>
  </si>
  <si>
    <t>Wrist brace with Thumb Spica Left- Medium</t>
  </si>
  <si>
    <t>Wrist brace with Thumb Spica left-- Large</t>
  </si>
  <si>
    <t>Walking Boot High  (Darco FX Pro -  X-Large)</t>
  </si>
  <si>
    <t>Walking Boot Low (Darco FX Pro - S)</t>
  </si>
  <si>
    <t>Walking Boot Low (Darco FX Pro - M)</t>
  </si>
  <si>
    <t>Walking Boot Low (Darco FX Pro - L)</t>
  </si>
  <si>
    <t>Walking Boot Low (Darco FX Pro -  X-Large)</t>
  </si>
  <si>
    <t>McDavid (414T) Patella Strap- M</t>
  </si>
  <si>
    <t>ASO Ankle Brace- Large</t>
  </si>
  <si>
    <t>ASO Ankle Brace- X-Large</t>
  </si>
  <si>
    <t>DONJOY DRYTEX PLAYMAKER KNEE BRACE #11-0557-2-06060- SMALL - BLACK</t>
  </si>
  <si>
    <t>DONJOY DRYTEX PLAYMAKER KNEE BRACE #11-0557-3-06060- MEDIUM- BLACK</t>
  </si>
  <si>
    <t>DONJOY DRYTEX PLAYMAKER KNEE BRACE #11-0557-4-06060- LARGE - BLACK</t>
  </si>
  <si>
    <t>DONJOY DRYTEX PLAYMAKER KNEE BRACE #11-0557-5-06060- X-LARGE - BLACK</t>
  </si>
  <si>
    <t>DONJOY DRTYEX ECO HINGED KNEE BRACK #11-0670-3-06060- MEDIUM- BLACK</t>
  </si>
  <si>
    <t>DONJOY DRTYEX ECO HINGED KNEE BRACK #11-0670-4-06060- LARGE- BLACK</t>
  </si>
  <si>
    <t>DONJOY DRTYEX ECO HINGED KNEE BRACK #11-0670-5-06060- X-LARGE- BLACK</t>
  </si>
  <si>
    <t>Shoulder Stabilizer (DJO- M)</t>
  </si>
  <si>
    <t>Sully Shoulder Stabilizer- Medium</t>
  </si>
  <si>
    <t>Sully Shoulder Stabilizer- Large</t>
  </si>
  <si>
    <t>Sully Shoulder Stabilizer- XL</t>
  </si>
  <si>
    <t>Thigh Sleeve- Small (McDavid #5414</t>
  </si>
  <si>
    <t>Pro 315 Rodeo Wraps 3"x 14'</t>
  </si>
  <si>
    <t>Pro 315 Rodeo Wraps 4"x 14'</t>
  </si>
  <si>
    <t>McDavid Elbow Sleeve- S</t>
  </si>
  <si>
    <t>McDavid Elbow Sleeve- L</t>
  </si>
  <si>
    <t>Oval-8 Finger Splint size #7</t>
  </si>
  <si>
    <t>Oval-8 Finger Splint size #8</t>
  </si>
  <si>
    <t>Oval-8 Finger Splint size #10</t>
  </si>
  <si>
    <t>Oval-8 Finger Splint size #11</t>
  </si>
  <si>
    <t>Oval-8 Finger Splint size #12</t>
  </si>
  <si>
    <t>Tampons- Playtex Gentle Guide (Box of 50- 25 regular, 25 super)</t>
  </si>
  <si>
    <t>Oval-8 Finger Splint size #13</t>
  </si>
  <si>
    <t>Oval-8 Finger Splint size #14</t>
  </si>
  <si>
    <t>Plastume Finger Splint A-3</t>
  </si>
  <si>
    <t>1/2"x9" Aluminum Finger Splint</t>
  </si>
  <si>
    <t>Volleyball Knee Pads- Black (Pair)</t>
  </si>
  <si>
    <t>Tennis Elbow Strap- McDavid #</t>
  </si>
  <si>
    <t xml:space="preserve">Shocker Ultra-light Insole W/ Half Steel Plate- Men's Size 8 </t>
  </si>
  <si>
    <t>Shocker Ultra-light Insole W/ Half Steel Plate- Men's Size 9</t>
  </si>
  <si>
    <t>Shocker Ultra-light Insole W/ Half Steel Plate- Men's Size 11</t>
  </si>
  <si>
    <t>Shocker Ultra-light Insole W/Half Steel Plate-- Men's Size 13</t>
  </si>
  <si>
    <t>Aquaplast T- Perforated  (1/16" x 18" x 24")</t>
  </si>
  <si>
    <t>Aquaplast - T Perforated (1/8" x 18 x 24")</t>
  </si>
  <si>
    <t>Ice Bags (10"x 18"  --  1500 bags/rolls)</t>
  </si>
  <si>
    <t>Midnight Black Nitril  Glove Latex Free (100/box) Medium</t>
  </si>
  <si>
    <t>Midnight Black Nitril  Glove Latex Free (100/box) Large</t>
  </si>
  <si>
    <t>Re-Usable Self-Adhesive Electrodes 2" Round - 4 Per Pack</t>
  </si>
  <si>
    <t>New Steam Pack- 10" x 18"</t>
  </si>
  <si>
    <t>New Terry Cover -- Standard</t>
  </si>
  <si>
    <t>Skyscan Lightening Detectors</t>
  </si>
  <si>
    <t>Tape Measure 1/4" Inch Wide</t>
  </si>
  <si>
    <t>Grey Towels 23" x 14"</t>
  </si>
  <si>
    <t>Medique I-Prin - 250 Packs of 2/packet (Box)</t>
  </si>
  <si>
    <t xml:space="preserve">Pepto Bismol (8 oz ea; /bottle) </t>
  </si>
  <si>
    <t>Medique Diamode- 100 Packs of 1/packet (Box)</t>
  </si>
  <si>
    <t>Medique Diphen - 200 Packs of 1/Packets (Per Box)</t>
  </si>
  <si>
    <t>Medique Diotame- 250 Packs of 2/packet (per box)</t>
  </si>
  <si>
    <t>Medique Medikoff Drops- 300 Drops/Box</t>
  </si>
  <si>
    <t>Medique Medi-Lyte- 250 Packs of 2/Packets</t>
  </si>
  <si>
    <t>Glucose Dex4- 50 Tablets/Bottle</t>
  </si>
  <si>
    <t>Decorel Forte Plus 250 packs of 2/packet (Box)</t>
  </si>
  <si>
    <t>1" J&amp;J Zonas Athletic Tape (10 yards/roll; 12 rolls/box; 12 boxes/case)</t>
  </si>
  <si>
    <t>1" Hartmann Pro's Choice Adhesive Athletic Stretch Tape (10 yrds/roll; 12rolls/box)</t>
  </si>
  <si>
    <t>2" J&amp;J Coach Tape (15 yrds/roll; 24 rolls/box)</t>
  </si>
  <si>
    <t>3" Hartmann Pro's Choice Adhesive Athletic Stretch Tape (7 1/2 yards; 16 rolls/box)</t>
  </si>
  <si>
    <t>Powerflex White (2"x6 yard; 24 rolls/case)</t>
  </si>
  <si>
    <t>Hartmann Deluxe Elastic Bandages-  4"  x 5 yds-- Velcro Closure</t>
  </si>
  <si>
    <t>Hartmann Deluxe Elastic Bandages-  4"  x 10 yds-- Velcro Closure</t>
  </si>
  <si>
    <t>Hartmann Deluxe Elastic Bandage 6" x 10 yd/roll-- velcro closure</t>
  </si>
  <si>
    <t>Omni-fix (2" x 10 yrds)</t>
  </si>
  <si>
    <t>Omni-fix (4" x 10 yrds)</t>
  </si>
  <si>
    <t>Mueller Pro Strip- Elbow Strips (4"x8" 24strips/package)</t>
  </si>
  <si>
    <t>Sterile Eye Wash 1 oz bottle</t>
  </si>
  <si>
    <t>Contact Cases</t>
  </si>
  <si>
    <t>Tape Remover (12/Case)</t>
  </si>
  <si>
    <t>Sanitizing Hand Gel - 16 oz Bottle</t>
  </si>
  <si>
    <t>Mueller Quick Drying Adherent Spray #12190 4 oz cans</t>
  </si>
  <si>
    <t>Mueller Quick Drying Adherent Spray #12200 8 oz cans</t>
  </si>
  <si>
    <t>Cramersegic 1 lb bottle (pounds)</t>
  </si>
  <si>
    <t>Vaseline 3 oz Tube</t>
  </si>
  <si>
    <t>Mueller No Glar Glare Reducing Strips</t>
  </si>
  <si>
    <t xml:space="preserve">Medi-First Antifungal Cream 1/32 oz- 144/box </t>
  </si>
  <si>
    <t>Hydrocortisone Cream 1% - 1 oz</t>
  </si>
  <si>
    <t>Hydrocortisone Cream 1% - 1/32 oz - 144 per box</t>
  </si>
  <si>
    <t xml:space="preserve">Anbesol Gel -- foil pack - 75/box </t>
  </si>
  <si>
    <t>Game Ready - Shoulder (Medium) Right</t>
  </si>
  <si>
    <t>Game Ready - Ankle (XL) Tall</t>
  </si>
  <si>
    <t>Game Ready- Hip/Groin Right</t>
  </si>
  <si>
    <t>Game Ready- Hip/Groin Left</t>
  </si>
  <si>
    <t>Game Ready Dual Connector Hose</t>
  </si>
  <si>
    <t>Game Ready "O" Ring Replacement kit with too # 503512</t>
  </si>
  <si>
    <t>Slipp-Nott Base- replacement mats 26"x26"- 60/Pak</t>
  </si>
  <si>
    <t>Ice Chest/Cooler &amp; Cooling Equipment</t>
  </si>
  <si>
    <t>Waterboy Sanitary Nozzle Tips</t>
  </si>
  <si>
    <t>10 Gallon Water Cooler Towers</t>
  </si>
  <si>
    <t>Waterboy 10 Gallon Gravity Spigot</t>
  </si>
  <si>
    <t>Cramer Team Bucket W/ 12 Cold Towels</t>
  </si>
  <si>
    <t>ATR Room Equipment</t>
  </si>
  <si>
    <t>Wilson Case- Trainer's Split Top</t>
  </si>
  <si>
    <t>Chattanooga Intellect Dual Channel Tens Unit</t>
  </si>
  <si>
    <t>Elgin Long Strap Weight Cuff 7.5 lbs</t>
  </si>
  <si>
    <t>Elgin Long Strap Weight Cuff 5 lbs</t>
  </si>
  <si>
    <t>Biotone Dual Purpose Massage Crème 36 fl oz.</t>
  </si>
  <si>
    <t>Thera-Tubing Handle</t>
  </si>
  <si>
    <t>Thera-Band Exercise Ball - 85 CM</t>
  </si>
  <si>
    <t>EVA Foam Roller - Full - 6" x 12"</t>
  </si>
  <si>
    <t>EVA Foam Roller - half- 6" x 12"</t>
  </si>
  <si>
    <t>Home-Made Bio-Hazard 5 Gallon Buckets</t>
  </si>
  <si>
    <t>Blue Jump Flex- Stretch Band</t>
  </si>
  <si>
    <t>Pro 11 Scissors</t>
  </si>
  <si>
    <t>Loradamed (Claritin) 50 packs of 1 (Box)</t>
  </si>
  <si>
    <t xml:space="preserve">New-Skin 1 oz liquid </t>
  </si>
  <si>
    <t>LidoFlex Pain Relieving Patch- Back (5 Per Pack)</t>
  </si>
  <si>
    <t>Hibiclens 15 ml packet (50 per box)</t>
  </si>
  <si>
    <t>Contact Lense Solution- 4 oz bottle</t>
  </si>
  <si>
    <t>Rumble Roller Foam Roller- Compact Extra Firm - 5"x 12"</t>
  </si>
  <si>
    <t>bottles</t>
  </si>
  <si>
    <t>boxes</t>
  </si>
  <si>
    <t>jars</t>
  </si>
  <si>
    <t>case</t>
  </si>
  <si>
    <t>gallon</t>
  </si>
  <si>
    <t>1½" J&amp;J Coach Tape (15 yds/roll; 32 rolls/box)</t>
  </si>
  <si>
    <t>Tape Prewrap (2¾"x30 yds/roll; 48 rolls/case, BLACK)</t>
  </si>
  <si>
    <t>Triple Antibiotic Ointment ( 1 oz tube)</t>
  </si>
  <si>
    <t>Item</t>
  </si>
  <si>
    <t>Description</t>
  </si>
  <si>
    <t>Qty</t>
  </si>
  <si>
    <t>each</t>
  </si>
  <si>
    <t>Unit</t>
  </si>
  <si>
    <t>Unit Price</t>
  </si>
  <si>
    <t>TOTAL</t>
  </si>
  <si>
    <t>Conditions of Bid and Sale</t>
  </si>
  <si>
    <t xml:space="preserve">Each  item will be evaluated individually for low bid </t>
  </si>
  <si>
    <t>All items must be new first quality</t>
  </si>
  <si>
    <t>Pricing must be FOB Missouri Western State University</t>
  </si>
  <si>
    <t>Missouri Western reserves the right to accept or reject any or all items of this bid</t>
  </si>
  <si>
    <t xml:space="preserve">Authorized Signature:  _____________________________________________     </t>
  </si>
  <si>
    <t>Date: ______________</t>
  </si>
  <si>
    <t>Company: _______________________________________________________</t>
  </si>
  <si>
    <t>If substituting brands, please indicate and provide information on brand</t>
  </si>
  <si>
    <t>2" x 4 1/2" Band Aids (100/Box)</t>
  </si>
  <si>
    <t>Tongue Depressors (500/box)</t>
  </si>
  <si>
    <t>McDavid (414T) Patella Strap- L</t>
  </si>
  <si>
    <t>1/2" J&amp;J Zonas Athletic Tape (10 Yards/roll;24 rolls/box)</t>
  </si>
  <si>
    <t>Prone Pillow</t>
  </si>
  <si>
    <t>Airex Balance Pad</t>
  </si>
  <si>
    <t>Submit W-9 with your bid</t>
  </si>
  <si>
    <r>
      <t xml:space="preserve">Send this bid sheet with </t>
    </r>
    <r>
      <rPr>
        <b/>
        <sz val="10"/>
        <color rgb="FF000000"/>
        <rFont val="Century Gothic"/>
        <family val="2"/>
      </rPr>
      <t>calculated total</t>
    </r>
    <r>
      <rPr>
        <sz val="10"/>
        <color rgb="FF000000"/>
        <rFont val="Century Gothic"/>
        <family val="2"/>
      </rPr>
      <t xml:space="preserve"> with your bid</t>
    </r>
  </si>
  <si>
    <t>Quantities may be altered when placing final order</t>
  </si>
  <si>
    <t>Betadine (Povidone Iodine) (1 Gallon)</t>
  </si>
  <si>
    <t>Unit price must be included for each item bid with a quantity in column D</t>
  </si>
  <si>
    <t xml:space="preserve">                                     BID SPECIFICATION SHEET FOR FB21-002</t>
  </si>
  <si>
    <t>Tuning Fork Fixed Weight</t>
  </si>
  <si>
    <t>Scissors - Suture Removal (Littauer 4½")</t>
  </si>
  <si>
    <t>Scalpels - disposable #15 (10/box)</t>
  </si>
  <si>
    <t>Muller M-Cutter Tape Cutter</t>
  </si>
  <si>
    <t>Toe Nail Clippers</t>
  </si>
  <si>
    <t>Finger Nail Clippers</t>
  </si>
  <si>
    <t>iHealth PT3 Infared No Touch Forehead Thermometer</t>
  </si>
  <si>
    <t>Telfa Pads, 3x4", (100/box)</t>
  </si>
  <si>
    <t>Contour Memory Adhesive Foam 1/4" x 16 x 24 (1 Sheet)</t>
  </si>
  <si>
    <t>MENDA Alcohol Pump Dispenser</t>
  </si>
  <si>
    <t>Pro-Care Deluxe Rib Belt -XL- Male #1355</t>
  </si>
  <si>
    <t>Pro-Care Deluxe Rib Belt -XXL- Male- 1356</t>
  </si>
  <si>
    <t xml:space="preserve"> Wrist brace Without Thumb Spica Right --Medium</t>
  </si>
  <si>
    <t xml:space="preserve"> Wrist brace with Thumb Spica Right --Medium</t>
  </si>
  <si>
    <t xml:space="preserve"> Wrist Brace with Thumb Spica left- X-Large</t>
  </si>
  <si>
    <t>Stax Finger Splint #5.5</t>
  </si>
  <si>
    <t>Stax Finger Splint #6</t>
  </si>
  <si>
    <t>Oval-8 Finger Splint size #2</t>
  </si>
  <si>
    <t>Plastume Finger Splint AB-5</t>
  </si>
  <si>
    <t>Shocker Ultra-light Insole W/ Half Steel Plate- Men's Size 10</t>
  </si>
  <si>
    <t>Shocker Ultra-light Insole W/Half Steel Plate-- Men's Size 12</t>
  </si>
  <si>
    <t>Shocker Ultra-light Insole W/Half Steel Plate-- Men's Size 14</t>
  </si>
  <si>
    <t>Shocker Ultra-light Insole W/Half Steel Plate Men's Size 17</t>
  </si>
  <si>
    <t>New Terry Cover - Neck</t>
  </si>
  <si>
    <t>NYLatex Wrap - 4" x 48"</t>
  </si>
  <si>
    <t>NYLatex Wrap - 6" x 48"</t>
  </si>
  <si>
    <t>Ice Wrap ( Platic Wrap - 3" x 1000' per roll) (12 rolls/case)</t>
  </si>
  <si>
    <t>Whirlpool Digit Covers</t>
  </si>
  <si>
    <t>Skyscan TI-Plus Multi-Function Heat Index Warning System</t>
  </si>
  <si>
    <t xml:space="preserve">Gatorade Towels </t>
  </si>
  <si>
    <t>MDI CPR Microshield</t>
  </si>
  <si>
    <t>Blue Center Stripe, White Towels (24"x48")</t>
  </si>
  <si>
    <t>Medique APAP - 250 Pakcs of 2/packet (Box)</t>
  </si>
  <si>
    <t>1" Howies Athletic Tape (10 yards/roll; 12 rolls/box; 12 boxes/case)</t>
  </si>
  <si>
    <t>1½" Howies Tape (15 yds/roll; 32 rolls/box)</t>
  </si>
  <si>
    <t>2" Howies Athletic Tape (15 yrds/roll; 24 rolls/box)</t>
  </si>
  <si>
    <t>2" Hartmann Pro's Choice Adhesive Atheltic Stretch Tape (7 1/2 yrds/roll; 24rolls /box )</t>
  </si>
  <si>
    <t>3" Mueller Premium Stretch Tape  (5 yds/roll; 16 rolls/case)</t>
  </si>
  <si>
    <t>Hartmann Delux Elastic Bandages- 3" x 5 Yards Velcro Closure</t>
  </si>
  <si>
    <t>Constant Clens or Skintegrity (8oz ea; ? Bottles/case)</t>
  </si>
  <si>
    <t>Eye Saline Solution (4 oz Bottle)</t>
  </si>
  <si>
    <t>Sanitizing Hand Gel - Gallon</t>
  </si>
  <si>
    <t>Vaselinee  5 pound jar</t>
  </si>
  <si>
    <t>Triple Antibiotic Ointment (1/32 oz - 144 ber box)</t>
  </si>
  <si>
    <t>Game Ready Rechargeable Batter</t>
  </si>
  <si>
    <t>Game Ready Single Connector Hose</t>
  </si>
  <si>
    <t>Game Ready Unit  AC Adapter</t>
  </si>
  <si>
    <t>Game Ready unit</t>
  </si>
  <si>
    <t>Trainer's Angels</t>
  </si>
  <si>
    <t>Schutt Faceguard Removal Unit</t>
  </si>
  <si>
    <t xml:space="preserve">Helmet Pumps </t>
  </si>
  <si>
    <t>Gatorade Glacier Freeze-- 51 oz or 6 Gallon (1 box of 15 individual packets)</t>
  </si>
  <si>
    <t>Gatorade Riptide Rush-- 51 oz or 6  Gallon (1 box of 15 individual packets)</t>
  </si>
  <si>
    <t>Laderal Stifneck Select Collar</t>
  </si>
  <si>
    <t>Sam Splint</t>
  </si>
  <si>
    <t>Elgin Long Strap Weight Cuff 3 lbs</t>
  </si>
  <si>
    <t>Cast Iron Dumbbell- 2 Lbs</t>
  </si>
  <si>
    <t>Thera-Band Exercise Ball - 65 CM</t>
  </si>
  <si>
    <t>Thera-Band Exercise Ball - 55 CM</t>
  </si>
  <si>
    <t>bag</t>
  </si>
  <si>
    <t>sheet</t>
  </si>
  <si>
    <t>rolls</t>
  </si>
  <si>
    <t>Hibiclens (Gallon)</t>
  </si>
  <si>
    <t>Sanitizing Hand Gel - 4 oz Bottle with camp</t>
  </si>
  <si>
    <t>Disposable Ear Loop Face Mask (50 per box)</t>
  </si>
  <si>
    <t>4525 Downs Drive</t>
  </si>
  <si>
    <t>St. Joseph, MO  64507</t>
  </si>
  <si>
    <t>ATTN: Purchasing Department, Popplewell 221</t>
  </si>
  <si>
    <t>Return all bid documents to Missouri Western State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</si>
</sst>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alibri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/>
    <xf numFmtId="0" fontId="3" fillId="4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/>
    <xf numFmtId="0" fontId="3" fillId="2" borderId="2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164" fontId="3" fillId="0" borderId="0" xfId="0" applyNumberFormat="1" applyFont="1" applyAlignment="1"/>
    <xf numFmtId="164" fontId="3" fillId="4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/>
    <xf numFmtId="164" fontId="3" fillId="2" borderId="2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0" borderId="0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left" vertical="top"/>
    </xf>
    <xf numFmtId="0" fontId="9" fillId="0" borderId="0" xfId="0" applyFont="1" applyAlignment="1"/>
    <xf numFmtId="0" fontId="3" fillId="0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wrapText="1"/>
    </xf>
    <xf numFmtId="164" fontId="6" fillId="3" borderId="4" xfId="0" applyNumberFormat="1" applyFont="1" applyFill="1" applyBorder="1" applyAlignment="1">
      <alignment wrapText="1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/>
    <xf numFmtId="164" fontId="6" fillId="3" borderId="5" xfId="0" applyNumberFormat="1" applyFont="1" applyFill="1" applyBorder="1" applyAlignment="1"/>
    <xf numFmtId="0" fontId="10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1</xdr:row>
      <xdr:rowOff>9524</xdr:rowOff>
    </xdr:from>
    <xdr:to>
      <xdr:col>3</xdr:col>
      <xdr:colOff>352425</xdr:colOff>
      <xdr:row>6</xdr:row>
      <xdr:rowOff>76199</xdr:rowOff>
    </xdr:to>
    <xdr:pic>
      <xdr:nvPicPr>
        <xdr:cNvPr id="2" name="Picture 1" descr="LOGO, NEW_1 0330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80974"/>
          <a:ext cx="364807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689"/>
  <sheetViews>
    <sheetView tabSelected="1" topLeftCell="A256" workbookViewId="0">
      <selection activeCell="B275" sqref="B275"/>
    </sheetView>
  </sheetViews>
  <sheetFormatPr defaultRowHeight="13.5" x14ac:dyDescent="0.25"/>
  <cols>
    <col min="1" max="1" width="4.25" style="17" customWidth="1"/>
    <col min="2" max="2" width="57.875" style="3" customWidth="1"/>
    <col min="3" max="3" width="8.25" style="22" customWidth="1"/>
    <col min="4" max="4" width="7.75" style="2" customWidth="1"/>
    <col min="5" max="5" width="7.125" style="2" customWidth="1"/>
    <col min="6" max="6" width="9.25" style="22" customWidth="1"/>
    <col min="7" max="16384" width="9" style="3"/>
  </cols>
  <sheetData>
    <row r="8" spans="1:7" ht="18" x14ac:dyDescent="0.25">
      <c r="B8" s="19" t="s">
        <v>206</v>
      </c>
    </row>
    <row r="9" spans="1:7" ht="18" x14ac:dyDescent="0.25">
      <c r="B9" s="19"/>
    </row>
    <row r="10" spans="1:7" x14ac:dyDescent="0.25">
      <c r="A10" s="21" t="s">
        <v>179</v>
      </c>
      <c r="B10" s="16" t="s">
        <v>180</v>
      </c>
      <c r="C10" s="23" t="s">
        <v>184</v>
      </c>
      <c r="D10" s="16" t="s">
        <v>181</v>
      </c>
      <c r="E10" s="16" t="s">
        <v>183</v>
      </c>
      <c r="F10" s="23" t="s">
        <v>1</v>
      </c>
    </row>
    <row r="11" spans="1:7" x14ac:dyDescent="0.25">
      <c r="A11" s="18"/>
      <c r="B11" s="20"/>
      <c r="C11" s="26"/>
      <c r="D11" s="20"/>
      <c r="E11" s="8"/>
      <c r="F11" s="24"/>
    </row>
    <row r="12" spans="1:7" x14ac:dyDescent="0.25">
      <c r="A12" s="18"/>
      <c r="B12" s="4" t="s">
        <v>0</v>
      </c>
      <c r="C12" s="27"/>
      <c r="D12" s="6"/>
      <c r="E12" s="15"/>
      <c r="F12" s="25"/>
      <c r="G12" s="41"/>
    </row>
    <row r="13" spans="1:7" ht="15" x14ac:dyDescent="0.25">
      <c r="A13" s="18">
        <v>1</v>
      </c>
      <c r="B13" s="10" t="s">
        <v>207</v>
      </c>
      <c r="C13" s="28"/>
      <c r="D13" s="48">
        <v>1</v>
      </c>
      <c r="E13" s="49" t="s">
        <v>182</v>
      </c>
      <c r="F13" s="25">
        <f>C13*D13</f>
        <v>0</v>
      </c>
    </row>
    <row r="14" spans="1:7" ht="15" x14ac:dyDescent="0.25">
      <c r="A14" s="18">
        <v>2</v>
      </c>
      <c r="B14" s="10" t="s">
        <v>208</v>
      </c>
      <c r="C14" s="28"/>
      <c r="D14" s="48">
        <v>2</v>
      </c>
      <c r="E14" s="49" t="s">
        <v>182</v>
      </c>
      <c r="F14" s="25">
        <f>C14*D14</f>
        <v>0</v>
      </c>
    </row>
    <row r="15" spans="1:7" ht="15" x14ac:dyDescent="0.25">
      <c r="A15" s="18">
        <v>3</v>
      </c>
      <c r="B15" s="10" t="s">
        <v>209</v>
      </c>
      <c r="C15" s="28"/>
      <c r="D15" s="48">
        <v>2</v>
      </c>
      <c r="E15" s="49" t="s">
        <v>172</v>
      </c>
      <c r="F15" s="25">
        <f t="shared" ref="F15:F22" si="0">C15*D15</f>
        <v>0</v>
      </c>
    </row>
    <row r="16" spans="1:7" ht="15" x14ac:dyDescent="0.25">
      <c r="A16" s="18">
        <v>4</v>
      </c>
      <c r="B16" s="7" t="s">
        <v>4</v>
      </c>
      <c r="C16" s="28"/>
      <c r="D16" s="48">
        <v>3</v>
      </c>
      <c r="E16" s="49" t="s">
        <v>172</v>
      </c>
      <c r="F16" s="25">
        <f t="shared" si="0"/>
        <v>0</v>
      </c>
    </row>
    <row r="17" spans="1:6" ht="15" x14ac:dyDescent="0.25">
      <c r="A17" s="18">
        <v>5</v>
      </c>
      <c r="B17" s="7" t="s">
        <v>2</v>
      </c>
      <c r="C17" s="28"/>
      <c r="D17" s="48">
        <v>3</v>
      </c>
      <c r="E17" s="49" t="s">
        <v>172</v>
      </c>
      <c r="F17" s="25">
        <f t="shared" si="0"/>
        <v>0</v>
      </c>
    </row>
    <row r="18" spans="1:6" ht="15" x14ac:dyDescent="0.25">
      <c r="A18" s="18">
        <v>6</v>
      </c>
      <c r="B18" s="7" t="s">
        <v>164</v>
      </c>
      <c r="C18" s="28"/>
      <c r="D18" s="48">
        <v>5</v>
      </c>
      <c r="E18" s="49" t="s">
        <v>182</v>
      </c>
      <c r="F18" s="25">
        <f t="shared" si="0"/>
        <v>0</v>
      </c>
    </row>
    <row r="19" spans="1:6" ht="15" x14ac:dyDescent="0.25">
      <c r="A19" s="18">
        <v>7</v>
      </c>
      <c r="B19" s="7" t="s">
        <v>210</v>
      </c>
      <c r="C19" s="28"/>
      <c r="D19" s="48">
        <v>4</v>
      </c>
      <c r="E19" s="49" t="s">
        <v>182</v>
      </c>
      <c r="F19" s="25">
        <f t="shared" si="0"/>
        <v>0</v>
      </c>
    </row>
    <row r="20" spans="1:6" ht="15" x14ac:dyDescent="0.25">
      <c r="A20" s="18">
        <v>8</v>
      </c>
      <c r="B20" s="7" t="s">
        <v>211</v>
      </c>
      <c r="C20" s="28"/>
      <c r="D20" s="48">
        <v>8</v>
      </c>
      <c r="E20" s="49" t="s">
        <v>182</v>
      </c>
      <c r="F20" s="25">
        <f t="shared" si="0"/>
        <v>0</v>
      </c>
    </row>
    <row r="21" spans="1:6" ht="15" x14ac:dyDescent="0.25">
      <c r="A21" s="18">
        <v>9</v>
      </c>
      <c r="B21" s="7" t="s">
        <v>212</v>
      </c>
      <c r="C21" s="28"/>
      <c r="D21" s="48">
        <v>9</v>
      </c>
      <c r="E21" s="49" t="s">
        <v>182</v>
      </c>
      <c r="F21" s="25">
        <f t="shared" si="0"/>
        <v>0</v>
      </c>
    </row>
    <row r="22" spans="1:6" ht="15" x14ac:dyDescent="0.25">
      <c r="A22" s="18">
        <v>10</v>
      </c>
      <c r="B22" s="7" t="s">
        <v>213</v>
      </c>
      <c r="C22" s="28"/>
      <c r="D22" s="48">
        <v>2</v>
      </c>
      <c r="E22" s="15" t="s">
        <v>182</v>
      </c>
      <c r="F22" s="25">
        <f t="shared" si="0"/>
        <v>0</v>
      </c>
    </row>
    <row r="23" spans="1:6" x14ac:dyDescent="0.25">
      <c r="A23" s="18"/>
      <c r="B23" s="8"/>
      <c r="C23" s="24"/>
      <c r="D23" s="8"/>
      <c r="E23" s="8"/>
      <c r="F23" s="24"/>
    </row>
    <row r="24" spans="1:6" x14ac:dyDescent="0.25">
      <c r="A24" s="18"/>
      <c r="B24" s="37" t="s">
        <v>3</v>
      </c>
      <c r="C24" s="27"/>
      <c r="D24" s="6"/>
      <c r="E24" s="15"/>
      <c r="F24" s="25"/>
    </row>
    <row r="25" spans="1:6" x14ac:dyDescent="0.25">
      <c r="A25" s="18">
        <v>11</v>
      </c>
      <c r="B25" s="7" t="s">
        <v>166</v>
      </c>
      <c r="C25" s="28"/>
      <c r="D25" s="6">
        <v>3</v>
      </c>
      <c r="E25" s="15" t="s">
        <v>171</v>
      </c>
      <c r="F25" s="25">
        <f t="shared" ref="F25:F47" si="1">C25*D25</f>
        <v>0</v>
      </c>
    </row>
    <row r="26" spans="1:6" x14ac:dyDescent="0.25">
      <c r="A26" s="18">
        <v>12</v>
      </c>
      <c r="B26" s="7" t="s">
        <v>28</v>
      </c>
      <c r="C26" s="28"/>
      <c r="D26" s="6">
        <v>11</v>
      </c>
      <c r="E26" s="15" t="s">
        <v>172</v>
      </c>
      <c r="F26" s="25">
        <f t="shared" si="1"/>
        <v>0</v>
      </c>
    </row>
    <row r="27" spans="1:6" x14ac:dyDescent="0.25">
      <c r="A27" s="18">
        <v>13</v>
      </c>
      <c r="B27" s="7" t="s">
        <v>195</v>
      </c>
      <c r="C27" s="28"/>
      <c r="D27" s="6">
        <v>7</v>
      </c>
      <c r="E27" s="15" t="s">
        <v>172</v>
      </c>
      <c r="F27" s="25">
        <f t="shared" si="1"/>
        <v>0</v>
      </c>
    </row>
    <row r="28" spans="1:6" x14ac:dyDescent="0.25">
      <c r="A28" s="18">
        <v>14</v>
      </c>
      <c r="B28" s="7" t="s">
        <v>29</v>
      </c>
      <c r="C28" s="28"/>
      <c r="D28" s="6">
        <v>9</v>
      </c>
      <c r="E28" s="15" t="s">
        <v>172</v>
      </c>
      <c r="F28" s="25">
        <f t="shared" si="1"/>
        <v>0</v>
      </c>
    </row>
    <row r="29" spans="1:6" x14ac:dyDescent="0.25">
      <c r="A29" s="18">
        <v>15</v>
      </c>
      <c r="B29" s="7" t="s">
        <v>85</v>
      </c>
      <c r="C29" s="28"/>
      <c r="D29" s="6">
        <v>2</v>
      </c>
      <c r="E29" s="15" t="s">
        <v>172</v>
      </c>
      <c r="F29" s="25">
        <f t="shared" si="1"/>
        <v>0</v>
      </c>
    </row>
    <row r="30" spans="1:6" x14ac:dyDescent="0.25">
      <c r="A30" s="18">
        <v>16</v>
      </c>
      <c r="B30" s="7" t="s">
        <v>30</v>
      </c>
      <c r="C30" s="28"/>
      <c r="D30" s="6">
        <v>1</v>
      </c>
      <c r="E30" s="15" t="s">
        <v>172</v>
      </c>
      <c r="F30" s="25">
        <f t="shared" si="1"/>
        <v>0</v>
      </c>
    </row>
    <row r="31" spans="1:6" x14ac:dyDescent="0.25">
      <c r="A31" s="18">
        <v>17</v>
      </c>
      <c r="B31" s="7" t="s">
        <v>5</v>
      </c>
      <c r="C31" s="28"/>
      <c r="D31" s="6">
        <v>1</v>
      </c>
      <c r="E31" s="15" t="s">
        <v>266</v>
      </c>
      <c r="F31" s="25">
        <f t="shared" si="1"/>
        <v>0</v>
      </c>
    </row>
    <row r="32" spans="1:6" x14ac:dyDescent="0.25">
      <c r="A32" s="18">
        <v>18</v>
      </c>
      <c r="B32" s="7" t="s">
        <v>33</v>
      </c>
      <c r="C32" s="28"/>
      <c r="D32" s="6">
        <v>9</v>
      </c>
      <c r="E32" s="15" t="s">
        <v>172</v>
      </c>
      <c r="F32" s="25">
        <f t="shared" si="1"/>
        <v>0</v>
      </c>
    </row>
    <row r="33" spans="1:6" x14ac:dyDescent="0.25">
      <c r="A33" s="18">
        <v>19</v>
      </c>
      <c r="B33" s="7" t="s">
        <v>214</v>
      </c>
      <c r="C33" s="28"/>
      <c r="D33" s="6">
        <v>3</v>
      </c>
      <c r="E33" s="15" t="s">
        <v>172</v>
      </c>
      <c r="F33" s="25">
        <f t="shared" si="1"/>
        <v>0</v>
      </c>
    </row>
    <row r="34" spans="1:6" x14ac:dyDescent="0.25">
      <c r="A34" s="18">
        <v>20</v>
      </c>
      <c r="B34" s="7" t="s">
        <v>34</v>
      </c>
      <c r="C34" s="28"/>
      <c r="D34" s="6">
        <v>1</v>
      </c>
      <c r="E34" s="15" t="s">
        <v>172</v>
      </c>
      <c r="F34" s="25">
        <f t="shared" si="1"/>
        <v>0</v>
      </c>
    </row>
    <row r="35" spans="1:6" x14ac:dyDescent="0.25">
      <c r="A35" s="18">
        <v>21</v>
      </c>
      <c r="B35" s="7" t="s">
        <v>196</v>
      </c>
      <c r="C35" s="28"/>
      <c r="D35" s="6">
        <v>1</v>
      </c>
      <c r="E35" s="15" t="s">
        <v>172</v>
      </c>
      <c r="F35" s="25">
        <f t="shared" si="1"/>
        <v>0</v>
      </c>
    </row>
    <row r="36" spans="1:6" x14ac:dyDescent="0.25">
      <c r="A36" s="18">
        <v>22</v>
      </c>
      <c r="B36" s="7" t="s">
        <v>35</v>
      </c>
      <c r="C36" s="28"/>
      <c r="D36" s="6">
        <v>5</v>
      </c>
      <c r="E36" s="15" t="s">
        <v>173</v>
      </c>
      <c r="F36" s="25">
        <f t="shared" si="1"/>
        <v>0</v>
      </c>
    </row>
    <row r="37" spans="1:6" x14ac:dyDescent="0.25">
      <c r="A37" s="18">
        <v>23</v>
      </c>
      <c r="B37" s="7" t="s">
        <v>36</v>
      </c>
      <c r="C37" s="28"/>
      <c r="D37" s="6">
        <v>4</v>
      </c>
      <c r="E37" s="15" t="s">
        <v>172</v>
      </c>
      <c r="F37" s="25">
        <f t="shared" si="1"/>
        <v>0</v>
      </c>
    </row>
    <row r="38" spans="1:6" x14ac:dyDescent="0.25">
      <c r="A38" s="18">
        <v>24</v>
      </c>
      <c r="B38" s="7" t="s">
        <v>37</v>
      </c>
      <c r="C38" s="28"/>
      <c r="D38" s="6">
        <v>2</v>
      </c>
      <c r="E38" s="15" t="s">
        <v>172</v>
      </c>
      <c r="F38" s="25">
        <f t="shared" si="1"/>
        <v>0</v>
      </c>
    </row>
    <row r="39" spans="1:6" x14ac:dyDescent="0.25">
      <c r="A39" s="18">
        <v>25</v>
      </c>
      <c r="B39" s="7" t="s">
        <v>38</v>
      </c>
      <c r="C39" s="28"/>
      <c r="D39" s="6">
        <v>2</v>
      </c>
      <c r="E39" s="15" t="s">
        <v>172</v>
      </c>
      <c r="F39" s="25">
        <f t="shared" si="1"/>
        <v>0</v>
      </c>
    </row>
    <row r="40" spans="1:6" x14ac:dyDescent="0.25">
      <c r="A40" s="18">
        <v>26</v>
      </c>
      <c r="B40" s="7" t="s">
        <v>39</v>
      </c>
      <c r="C40" s="28"/>
      <c r="D40" s="6">
        <v>2</v>
      </c>
      <c r="E40" s="15" t="s">
        <v>172</v>
      </c>
      <c r="F40" s="25">
        <f t="shared" si="1"/>
        <v>0</v>
      </c>
    </row>
    <row r="41" spans="1:6" x14ac:dyDescent="0.25">
      <c r="A41" s="18">
        <v>27</v>
      </c>
      <c r="B41" s="7" t="s">
        <v>40</v>
      </c>
      <c r="C41" s="28"/>
      <c r="D41" s="6">
        <v>2</v>
      </c>
      <c r="E41" s="15" t="s">
        <v>172</v>
      </c>
      <c r="F41" s="25">
        <f t="shared" si="1"/>
        <v>0</v>
      </c>
    </row>
    <row r="42" spans="1:6" x14ac:dyDescent="0.25">
      <c r="A42" s="18">
        <v>28</v>
      </c>
      <c r="B42" s="7" t="s">
        <v>41</v>
      </c>
      <c r="C42" s="28"/>
      <c r="D42" s="6">
        <v>3</v>
      </c>
      <c r="E42" s="15" t="s">
        <v>267</v>
      </c>
      <c r="F42" s="25">
        <f t="shared" si="1"/>
        <v>0</v>
      </c>
    </row>
    <row r="43" spans="1:6" x14ac:dyDescent="0.25">
      <c r="A43" s="18">
        <v>29</v>
      </c>
      <c r="B43" s="7" t="s">
        <v>42</v>
      </c>
      <c r="C43" s="28"/>
      <c r="D43" s="6">
        <v>8</v>
      </c>
      <c r="E43" s="15" t="s">
        <v>267</v>
      </c>
      <c r="F43" s="25">
        <f t="shared" si="1"/>
        <v>0</v>
      </c>
    </row>
    <row r="44" spans="1:6" x14ac:dyDescent="0.25">
      <c r="A44" s="18">
        <v>30</v>
      </c>
      <c r="B44" s="7" t="s">
        <v>43</v>
      </c>
      <c r="C44" s="28"/>
      <c r="D44" s="6">
        <v>3</v>
      </c>
      <c r="E44" s="15" t="s">
        <v>267</v>
      </c>
      <c r="F44" s="25">
        <f t="shared" si="1"/>
        <v>0</v>
      </c>
    </row>
    <row r="45" spans="1:6" x14ac:dyDescent="0.25">
      <c r="A45" s="18">
        <v>31</v>
      </c>
      <c r="B45" s="7" t="s">
        <v>215</v>
      </c>
      <c r="C45" s="28"/>
      <c r="D45" s="6">
        <v>6</v>
      </c>
      <c r="E45" s="15" t="s">
        <v>267</v>
      </c>
      <c r="F45" s="25">
        <f t="shared" si="1"/>
        <v>0</v>
      </c>
    </row>
    <row r="46" spans="1:6" x14ac:dyDescent="0.25">
      <c r="A46" s="18">
        <v>32</v>
      </c>
      <c r="B46" s="7" t="s">
        <v>44</v>
      </c>
      <c r="C46" s="29"/>
      <c r="D46" s="6">
        <v>5</v>
      </c>
      <c r="E46" s="15" t="s">
        <v>267</v>
      </c>
      <c r="F46" s="25">
        <f t="shared" si="1"/>
        <v>0</v>
      </c>
    </row>
    <row r="47" spans="1:6" x14ac:dyDescent="0.25">
      <c r="A47" s="18">
        <v>33</v>
      </c>
      <c r="B47" s="7" t="s">
        <v>216</v>
      </c>
      <c r="C47" s="28"/>
      <c r="D47" s="6">
        <v>2</v>
      </c>
      <c r="E47" s="15" t="s">
        <v>182</v>
      </c>
      <c r="F47" s="25">
        <f t="shared" si="1"/>
        <v>0</v>
      </c>
    </row>
    <row r="48" spans="1:6" x14ac:dyDescent="0.25">
      <c r="A48" s="18"/>
      <c r="B48" s="8"/>
      <c r="C48" s="24"/>
      <c r="D48" s="8"/>
      <c r="E48" s="8"/>
      <c r="F48" s="24"/>
    </row>
    <row r="49" spans="1:6" x14ac:dyDescent="0.25">
      <c r="A49" s="18"/>
      <c r="B49" s="37" t="s">
        <v>6</v>
      </c>
      <c r="C49" s="27"/>
      <c r="D49" s="6"/>
      <c r="E49" s="15"/>
      <c r="F49" s="25"/>
    </row>
    <row r="50" spans="1:6" x14ac:dyDescent="0.25">
      <c r="A50" s="18">
        <v>34</v>
      </c>
      <c r="B50" s="7" t="s">
        <v>45</v>
      </c>
      <c r="C50" s="28"/>
      <c r="D50" s="6">
        <v>2</v>
      </c>
      <c r="E50" s="15" t="s">
        <v>182</v>
      </c>
      <c r="F50" s="25">
        <f t="shared" ref="F50:F112" si="2">C50*D50</f>
        <v>0</v>
      </c>
    </row>
    <row r="51" spans="1:6" x14ac:dyDescent="0.25">
      <c r="A51" s="18">
        <v>35</v>
      </c>
      <c r="B51" s="7" t="s">
        <v>46</v>
      </c>
      <c r="C51" s="28"/>
      <c r="D51" s="6">
        <v>5</v>
      </c>
      <c r="E51" s="15" t="s">
        <v>182</v>
      </c>
      <c r="F51" s="25">
        <f t="shared" si="2"/>
        <v>0</v>
      </c>
    </row>
    <row r="52" spans="1:6" x14ac:dyDescent="0.25">
      <c r="A52" s="18">
        <v>36</v>
      </c>
      <c r="B52" s="7" t="s">
        <v>217</v>
      </c>
      <c r="C52" s="28"/>
      <c r="D52" s="6">
        <v>5</v>
      </c>
      <c r="E52" s="15" t="s">
        <v>182</v>
      </c>
      <c r="F52" s="25">
        <f t="shared" si="2"/>
        <v>0</v>
      </c>
    </row>
    <row r="53" spans="1:6" x14ac:dyDescent="0.25">
      <c r="A53" s="18">
        <v>37</v>
      </c>
      <c r="B53" s="7" t="s">
        <v>218</v>
      </c>
      <c r="C53" s="28"/>
      <c r="D53" s="6">
        <v>5</v>
      </c>
      <c r="E53" s="15" t="s">
        <v>182</v>
      </c>
      <c r="F53" s="25">
        <f t="shared" si="2"/>
        <v>0</v>
      </c>
    </row>
    <row r="54" spans="1:6" x14ac:dyDescent="0.25">
      <c r="A54" s="18">
        <v>38</v>
      </c>
      <c r="B54" s="7" t="s">
        <v>47</v>
      </c>
      <c r="C54" s="28"/>
      <c r="D54" s="6">
        <v>6</v>
      </c>
      <c r="E54" s="15" t="s">
        <v>182</v>
      </c>
      <c r="F54" s="25">
        <f t="shared" si="2"/>
        <v>0</v>
      </c>
    </row>
    <row r="55" spans="1:6" x14ac:dyDescent="0.25">
      <c r="A55" s="18">
        <v>39</v>
      </c>
      <c r="B55" s="7" t="s">
        <v>219</v>
      </c>
      <c r="C55" s="28"/>
      <c r="D55" s="6">
        <v>4</v>
      </c>
      <c r="E55" s="15" t="s">
        <v>182</v>
      </c>
      <c r="F55" s="25">
        <f t="shared" si="2"/>
        <v>0</v>
      </c>
    </row>
    <row r="56" spans="1:6" x14ac:dyDescent="0.25">
      <c r="A56" s="18">
        <v>40</v>
      </c>
      <c r="B56" s="7" t="s">
        <v>48</v>
      </c>
      <c r="C56" s="28"/>
      <c r="D56" s="6">
        <v>6</v>
      </c>
      <c r="E56" s="15" t="s">
        <v>182</v>
      </c>
      <c r="F56" s="25">
        <f t="shared" si="2"/>
        <v>0</v>
      </c>
    </row>
    <row r="57" spans="1:6" x14ac:dyDescent="0.25">
      <c r="A57" s="18">
        <v>41</v>
      </c>
      <c r="B57" s="7" t="s">
        <v>49</v>
      </c>
      <c r="C57" s="28"/>
      <c r="D57" s="6">
        <v>3</v>
      </c>
      <c r="E57" s="15" t="s">
        <v>182</v>
      </c>
      <c r="F57" s="25">
        <f t="shared" si="2"/>
        <v>0</v>
      </c>
    </row>
    <row r="58" spans="1:6" x14ac:dyDescent="0.25">
      <c r="A58" s="18">
        <v>42</v>
      </c>
      <c r="B58" s="7" t="s">
        <v>50</v>
      </c>
      <c r="C58" s="28"/>
      <c r="D58" s="6">
        <v>4</v>
      </c>
      <c r="E58" s="15" t="s">
        <v>182</v>
      </c>
      <c r="F58" s="25">
        <f t="shared" si="2"/>
        <v>0</v>
      </c>
    </row>
    <row r="59" spans="1:6" x14ac:dyDescent="0.25">
      <c r="A59" s="18">
        <v>43</v>
      </c>
      <c r="B59" s="7" t="s">
        <v>51</v>
      </c>
      <c r="C59" s="28"/>
      <c r="D59" s="6">
        <v>4</v>
      </c>
      <c r="E59" s="15" t="s">
        <v>182</v>
      </c>
      <c r="F59" s="25">
        <f t="shared" si="2"/>
        <v>0</v>
      </c>
    </row>
    <row r="60" spans="1:6" x14ac:dyDescent="0.25">
      <c r="A60" s="18">
        <v>44</v>
      </c>
      <c r="B60" s="7" t="s">
        <v>52</v>
      </c>
      <c r="C60" s="28"/>
      <c r="D60" s="6">
        <v>2</v>
      </c>
      <c r="E60" s="15" t="s">
        <v>182</v>
      </c>
      <c r="F60" s="25">
        <f t="shared" si="2"/>
        <v>0</v>
      </c>
    </row>
    <row r="61" spans="1:6" x14ac:dyDescent="0.25">
      <c r="A61" s="18">
        <v>45</v>
      </c>
      <c r="B61" s="7" t="s">
        <v>220</v>
      </c>
      <c r="C61" s="28"/>
      <c r="D61" s="6">
        <v>5</v>
      </c>
      <c r="E61" s="15" t="s">
        <v>182</v>
      </c>
      <c r="F61" s="25">
        <f t="shared" si="2"/>
        <v>0</v>
      </c>
    </row>
    <row r="62" spans="1:6" x14ac:dyDescent="0.25">
      <c r="A62" s="18">
        <v>46</v>
      </c>
      <c r="B62" s="7" t="s">
        <v>53</v>
      </c>
      <c r="C62" s="28"/>
      <c r="D62" s="6">
        <v>5</v>
      </c>
      <c r="E62" s="15" t="s">
        <v>182</v>
      </c>
      <c r="F62" s="25">
        <f t="shared" si="2"/>
        <v>0</v>
      </c>
    </row>
    <row r="63" spans="1:6" x14ac:dyDescent="0.25">
      <c r="A63" s="18">
        <v>47</v>
      </c>
      <c r="B63" s="7" t="s">
        <v>54</v>
      </c>
      <c r="C63" s="28"/>
      <c r="D63" s="6">
        <v>6</v>
      </c>
      <c r="E63" s="15" t="s">
        <v>182</v>
      </c>
      <c r="F63" s="25">
        <f t="shared" si="2"/>
        <v>0</v>
      </c>
    </row>
    <row r="64" spans="1:6" x14ac:dyDescent="0.25">
      <c r="A64" s="18">
        <v>48</v>
      </c>
      <c r="B64" s="7" t="s">
        <v>55</v>
      </c>
      <c r="C64" s="28"/>
      <c r="D64" s="6">
        <v>4</v>
      </c>
      <c r="E64" s="15" t="s">
        <v>182</v>
      </c>
      <c r="F64" s="25">
        <f t="shared" si="2"/>
        <v>0</v>
      </c>
    </row>
    <row r="65" spans="1:6" x14ac:dyDescent="0.25">
      <c r="A65" s="18">
        <v>49</v>
      </c>
      <c r="B65" s="7" t="s">
        <v>221</v>
      </c>
      <c r="C65" s="28"/>
      <c r="D65" s="6">
        <v>2</v>
      </c>
      <c r="E65" s="15" t="s">
        <v>182</v>
      </c>
      <c r="F65" s="25">
        <f t="shared" si="2"/>
        <v>0</v>
      </c>
    </row>
    <row r="66" spans="1:6" x14ac:dyDescent="0.25">
      <c r="A66" s="18">
        <v>50</v>
      </c>
      <c r="B66" s="7" t="s">
        <v>56</v>
      </c>
      <c r="C66" s="29"/>
      <c r="D66" s="6">
        <v>4</v>
      </c>
      <c r="E66" s="15" t="s">
        <v>182</v>
      </c>
      <c r="F66" s="25">
        <f t="shared" si="2"/>
        <v>0</v>
      </c>
    </row>
    <row r="67" spans="1:6" x14ac:dyDescent="0.25">
      <c r="A67" s="18">
        <v>51</v>
      </c>
      <c r="B67" s="7" t="s">
        <v>57</v>
      </c>
      <c r="C67" s="28"/>
      <c r="D67" s="6">
        <v>3</v>
      </c>
      <c r="E67" s="15" t="s">
        <v>182</v>
      </c>
      <c r="F67" s="25">
        <f t="shared" si="2"/>
        <v>0</v>
      </c>
    </row>
    <row r="68" spans="1:6" x14ac:dyDescent="0.25">
      <c r="A68" s="18">
        <v>52</v>
      </c>
      <c r="B68" s="7" t="s">
        <v>58</v>
      </c>
      <c r="C68" s="28"/>
      <c r="D68" s="6">
        <v>1</v>
      </c>
      <c r="E68" s="15" t="s">
        <v>182</v>
      </c>
      <c r="F68" s="25">
        <f t="shared" si="2"/>
        <v>0</v>
      </c>
    </row>
    <row r="69" spans="1:6" x14ac:dyDescent="0.25">
      <c r="A69" s="18">
        <v>53</v>
      </c>
      <c r="B69" s="7" t="s">
        <v>59</v>
      </c>
      <c r="C69" s="28"/>
      <c r="D69" s="6">
        <v>2</v>
      </c>
      <c r="E69" s="15" t="s">
        <v>182</v>
      </c>
      <c r="F69" s="25">
        <f t="shared" si="2"/>
        <v>0</v>
      </c>
    </row>
    <row r="70" spans="1:6" x14ac:dyDescent="0.25">
      <c r="A70" s="18">
        <v>54</v>
      </c>
      <c r="B70" s="7" t="s">
        <v>60</v>
      </c>
      <c r="C70" s="29"/>
      <c r="D70" s="6">
        <v>3</v>
      </c>
      <c r="E70" s="15" t="s">
        <v>182</v>
      </c>
      <c r="F70" s="25">
        <f t="shared" si="2"/>
        <v>0</v>
      </c>
    </row>
    <row r="71" spans="1:6" x14ac:dyDescent="0.25">
      <c r="A71" s="18">
        <v>55</v>
      </c>
      <c r="B71" s="7" t="s">
        <v>7</v>
      </c>
      <c r="C71" s="28"/>
      <c r="D71" s="6">
        <v>7</v>
      </c>
      <c r="E71" s="15" t="s">
        <v>182</v>
      </c>
      <c r="F71" s="25">
        <f t="shared" si="2"/>
        <v>0</v>
      </c>
    </row>
    <row r="72" spans="1:6" x14ac:dyDescent="0.25">
      <c r="A72" s="18">
        <v>56</v>
      </c>
      <c r="B72" s="7" t="s">
        <v>8</v>
      </c>
      <c r="C72" s="28"/>
      <c r="D72" s="6">
        <v>27</v>
      </c>
      <c r="E72" s="15" t="s">
        <v>182</v>
      </c>
      <c r="F72" s="25">
        <f t="shared" si="2"/>
        <v>0</v>
      </c>
    </row>
    <row r="73" spans="1:6" x14ac:dyDescent="0.25">
      <c r="A73" s="18">
        <v>57</v>
      </c>
      <c r="B73" s="7" t="s">
        <v>9</v>
      </c>
      <c r="C73" s="28"/>
      <c r="D73" s="6">
        <v>15</v>
      </c>
      <c r="E73" s="15" t="s">
        <v>182</v>
      </c>
      <c r="F73" s="25">
        <f t="shared" si="2"/>
        <v>0</v>
      </c>
    </row>
    <row r="74" spans="1:6" x14ac:dyDescent="0.25">
      <c r="A74" s="18">
        <v>58</v>
      </c>
      <c r="B74" s="7" t="s">
        <v>10</v>
      </c>
      <c r="C74" s="28"/>
      <c r="D74" s="6">
        <v>16</v>
      </c>
      <c r="E74" s="15" t="s">
        <v>182</v>
      </c>
      <c r="F74" s="25">
        <f t="shared" si="2"/>
        <v>0</v>
      </c>
    </row>
    <row r="75" spans="1:6" x14ac:dyDescent="0.25">
      <c r="A75" s="18">
        <v>60</v>
      </c>
      <c r="B75" s="7" t="s">
        <v>197</v>
      </c>
      <c r="C75" s="28"/>
      <c r="D75" s="6">
        <v>9</v>
      </c>
      <c r="E75" s="15" t="s">
        <v>182</v>
      </c>
      <c r="F75" s="25">
        <f t="shared" si="2"/>
        <v>0</v>
      </c>
    </row>
    <row r="76" spans="1:6" x14ac:dyDescent="0.25">
      <c r="A76" s="18">
        <v>61</v>
      </c>
      <c r="B76" s="7" t="s">
        <v>61</v>
      </c>
      <c r="C76" s="28"/>
      <c r="D76" s="6">
        <v>4</v>
      </c>
      <c r="E76" s="15" t="s">
        <v>182</v>
      </c>
      <c r="F76" s="25">
        <f t="shared" si="2"/>
        <v>0</v>
      </c>
    </row>
    <row r="77" spans="1:6" x14ac:dyDescent="0.25">
      <c r="A77" s="18">
        <v>62</v>
      </c>
      <c r="B77" s="7" t="s">
        <v>62</v>
      </c>
      <c r="C77" s="28"/>
      <c r="D77" s="6">
        <v>4</v>
      </c>
      <c r="E77" s="15" t="s">
        <v>182</v>
      </c>
      <c r="F77" s="25">
        <f t="shared" si="2"/>
        <v>0</v>
      </c>
    </row>
    <row r="78" spans="1:6" x14ac:dyDescent="0.25">
      <c r="A78" s="18">
        <v>63</v>
      </c>
      <c r="B78" s="7" t="s">
        <v>63</v>
      </c>
      <c r="C78" s="28"/>
      <c r="D78" s="6">
        <v>2</v>
      </c>
      <c r="E78" s="15" t="s">
        <v>182</v>
      </c>
      <c r="F78" s="25">
        <f t="shared" si="2"/>
        <v>0</v>
      </c>
    </row>
    <row r="79" spans="1:6" ht="27" x14ac:dyDescent="0.25">
      <c r="A79" s="18">
        <v>64</v>
      </c>
      <c r="B79" s="7" t="s">
        <v>64</v>
      </c>
      <c r="C79" s="28"/>
      <c r="D79" s="6">
        <v>3</v>
      </c>
      <c r="E79" s="15" t="s">
        <v>182</v>
      </c>
      <c r="F79" s="25">
        <f t="shared" si="2"/>
        <v>0</v>
      </c>
    </row>
    <row r="80" spans="1:6" ht="27" x14ac:dyDescent="0.25">
      <c r="A80" s="18">
        <v>65</v>
      </c>
      <c r="B80" s="7" t="s">
        <v>65</v>
      </c>
      <c r="C80" s="28"/>
      <c r="D80" s="6">
        <v>3</v>
      </c>
      <c r="E80" s="15" t="s">
        <v>182</v>
      </c>
      <c r="F80" s="25">
        <f t="shared" si="2"/>
        <v>0</v>
      </c>
    </row>
    <row r="81" spans="1:6" ht="27" x14ac:dyDescent="0.25">
      <c r="A81" s="18">
        <v>66</v>
      </c>
      <c r="B81" s="7" t="s">
        <v>66</v>
      </c>
      <c r="C81" s="28"/>
      <c r="D81" s="6">
        <v>3</v>
      </c>
      <c r="E81" s="15" t="s">
        <v>182</v>
      </c>
      <c r="F81" s="25">
        <f t="shared" si="2"/>
        <v>0</v>
      </c>
    </row>
    <row r="82" spans="1:6" ht="27" x14ac:dyDescent="0.25">
      <c r="A82" s="18">
        <v>67</v>
      </c>
      <c r="B82" s="7" t="s">
        <v>67</v>
      </c>
      <c r="C82" s="28"/>
      <c r="D82" s="6">
        <v>2</v>
      </c>
      <c r="E82" s="15" t="s">
        <v>182</v>
      </c>
      <c r="F82" s="25">
        <f t="shared" si="2"/>
        <v>0</v>
      </c>
    </row>
    <row r="83" spans="1:6" ht="27" x14ac:dyDescent="0.25">
      <c r="A83" s="18">
        <v>68</v>
      </c>
      <c r="B83" s="7" t="s">
        <v>68</v>
      </c>
      <c r="C83" s="28"/>
      <c r="D83" s="6">
        <v>2</v>
      </c>
      <c r="E83" s="15" t="s">
        <v>182</v>
      </c>
      <c r="F83" s="25">
        <f t="shared" si="2"/>
        <v>0</v>
      </c>
    </row>
    <row r="84" spans="1:6" ht="27" x14ac:dyDescent="0.25">
      <c r="A84" s="18">
        <v>69</v>
      </c>
      <c r="B84" s="7" t="s">
        <v>69</v>
      </c>
      <c r="C84" s="28"/>
      <c r="D84" s="6">
        <v>3</v>
      </c>
      <c r="E84" s="15" t="s">
        <v>182</v>
      </c>
      <c r="F84" s="25">
        <f t="shared" si="2"/>
        <v>0</v>
      </c>
    </row>
    <row r="85" spans="1:6" ht="27" x14ac:dyDescent="0.25">
      <c r="A85" s="18">
        <v>70</v>
      </c>
      <c r="B85" s="7" t="s">
        <v>70</v>
      </c>
      <c r="C85" s="28"/>
      <c r="D85" s="6">
        <v>1</v>
      </c>
      <c r="E85" s="15" t="s">
        <v>182</v>
      </c>
      <c r="F85" s="25">
        <f t="shared" si="2"/>
        <v>0</v>
      </c>
    </row>
    <row r="86" spans="1:6" x14ac:dyDescent="0.25">
      <c r="A86" s="18">
        <v>71</v>
      </c>
      <c r="B86" s="7" t="s">
        <v>71</v>
      </c>
      <c r="C86" s="28"/>
      <c r="D86" s="6">
        <v>4</v>
      </c>
      <c r="E86" s="15" t="s">
        <v>182</v>
      </c>
      <c r="F86" s="25">
        <f t="shared" si="2"/>
        <v>0</v>
      </c>
    </row>
    <row r="87" spans="1:6" x14ac:dyDescent="0.25">
      <c r="A87" s="18">
        <v>72</v>
      </c>
      <c r="B87" s="7" t="s">
        <v>11</v>
      </c>
      <c r="C87" s="28"/>
      <c r="D87" s="6">
        <v>4</v>
      </c>
      <c r="E87" s="15" t="s">
        <v>182</v>
      </c>
      <c r="F87" s="25">
        <f t="shared" si="2"/>
        <v>0</v>
      </c>
    </row>
    <row r="88" spans="1:6" x14ac:dyDescent="0.25">
      <c r="A88" s="18">
        <v>73</v>
      </c>
      <c r="B88" s="7" t="s">
        <v>12</v>
      </c>
      <c r="C88" s="28"/>
      <c r="D88" s="6">
        <v>3</v>
      </c>
      <c r="E88" s="15" t="s">
        <v>182</v>
      </c>
      <c r="F88" s="25">
        <f t="shared" si="2"/>
        <v>0</v>
      </c>
    </row>
    <row r="89" spans="1:6" x14ac:dyDescent="0.25">
      <c r="A89" s="18">
        <v>74</v>
      </c>
      <c r="B89" s="7" t="s">
        <v>72</v>
      </c>
      <c r="C89" s="28"/>
      <c r="D89" s="6">
        <v>2</v>
      </c>
      <c r="E89" s="15" t="s">
        <v>182</v>
      </c>
      <c r="F89" s="25">
        <f t="shared" si="2"/>
        <v>0</v>
      </c>
    </row>
    <row r="90" spans="1:6" x14ac:dyDescent="0.25">
      <c r="A90" s="18">
        <v>75</v>
      </c>
      <c r="B90" s="7" t="s">
        <v>73</v>
      </c>
      <c r="C90" s="29"/>
      <c r="D90" s="6">
        <v>1</v>
      </c>
      <c r="E90" s="15" t="s">
        <v>182</v>
      </c>
      <c r="F90" s="25">
        <f t="shared" si="2"/>
        <v>0</v>
      </c>
    </row>
    <row r="91" spans="1:6" x14ac:dyDescent="0.25">
      <c r="A91" s="18">
        <v>76</v>
      </c>
      <c r="B91" s="7" t="s">
        <v>74</v>
      </c>
      <c r="C91" s="29"/>
      <c r="D91" s="6">
        <v>1</v>
      </c>
      <c r="E91" s="15" t="s">
        <v>182</v>
      </c>
      <c r="F91" s="25">
        <f t="shared" si="2"/>
        <v>0</v>
      </c>
    </row>
    <row r="92" spans="1:6" x14ac:dyDescent="0.25">
      <c r="A92" s="18">
        <v>77</v>
      </c>
      <c r="B92" s="7" t="s">
        <v>75</v>
      </c>
      <c r="C92" s="29"/>
      <c r="D92" s="6">
        <v>7</v>
      </c>
      <c r="E92" s="15" t="s">
        <v>182</v>
      </c>
      <c r="F92" s="25">
        <f t="shared" si="2"/>
        <v>0</v>
      </c>
    </row>
    <row r="93" spans="1:6" x14ac:dyDescent="0.25">
      <c r="A93" s="18">
        <v>78</v>
      </c>
      <c r="B93" s="7" t="s">
        <v>13</v>
      </c>
      <c r="C93" s="29"/>
      <c r="D93" s="6">
        <v>2</v>
      </c>
      <c r="E93" s="15" t="s">
        <v>182</v>
      </c>
      <c r="F93" s="25">
        <f t="shared" si="2"/>
        <v>0</v>
      </c>
    </row>
    <row r="94" spans="1:6" x14ac:dyDescent="0.25">
      <c r="A94" s="18">
        <v>79</v>
      </c>
      <c r="B94" s="7" t="s">
        <v>14</v>
      </c>
      <c r="C94" s="29"/>
      <c r="D94" s="6">
        <v>12</v>
      </c>
      <c r="E94" s="15" t="s">
        <v>182</v>
      </c>
      <c r="F94" s="25">
        <f t="shared" si="2"/>
        <v>0</v>
      </c>
    </row>
    <row r="95" spans="1:6" x14ac:dyDescent="0.25">
      <c r="A95" s="18">
        <v>80</v>
      </c>
      <c r="B95" s="7" t="s">
        <v>15</v>
      </c>
      <c r="C95" s="29"/>
      <c r="D95" s="6">
        <v>14</v>
      </c>
      <c r="E95" s="15" t="s">
        <v>182</v>
      </c>
      <c r="F95" s="25">
        <f t="shared" si="2"/>
        <v>0</v>
      </c>
    </row>
    <row r="96" spans="1:6" x14ac:dyDescent="0.25">
      <c r="A96" s="18">
        <v>81</v>
      </c>
      <c r="B96" s="7" t="s">
        <v>16</v>
      </c>
      <c r="C96" s="28"/>
      <c r="D96" s="6">
        <v>12</v>
      </c>
      <c r="E96" s="15" t="s">
        <v>182</v>
      </c>
      <c r="F96" s="25">
        <f t="shared" si="2"/>
        <v>0</v>
      </c>
    </row>
    <row r="97" spans="1:6" x14ac:dyDescent="0.25">
      <c r="A97" s="18">
        <v>82</v>
      </c>
      <c r="B97" s="7" t="s">
        <v>76</v>
      </c>
      <c r="C97" s="28"/>
      <c r="D97" s="6">
        <v>8</v>
      </c>
      <c r="E97" s="15" t="s">
        <v>182</v>
      </c>
      <c r="F97" s="25">
        <f t="shared" si="2"/>
        <v>0</v>
      </c>
    </row>
    <row r="98" spans="1:6" x14ac:dyDescent="0.25">
      <c r="A98" s="18">
        <v>83</v>
      </c>
      <c r="B98" s="7" t="s">
        <v>77</v>
      </c>
      <c r="C98" s="28"/>
      <c r="D98" s="6">
        <v>6</v>
      </c>
      <c r="E98" s="15" t="s">
        <v>182</v>
      </c>
      <c r="F98" s="25">
        <f t="shared" si="2"/>
        <v>0</v>
      </c>
    </row>
    <row r="99" spans="1:6" x14ac:dyDescent="0.25">
      <c r="A99" s="18">
        <v>84</v>
      </c>
      <c r="B99" s="7" t="s">
        <v>78</v>
      </c>
      <c r="C99" s="28"/>
      <c r="D99" s="6">
        <v>12</v>
      </c>
      <c r="E99" s="15" t="s">
        <v>182</v>
      </c>
      <c r="F99" s="25">
        <f t="shared" si="2"/>
        <v>0</v>
      </c>
    </row>
    <row r="100" spans="1:6" x14ac:dyDescent="0.25">
      <c r="A100" s="18">
        <v>85</v>
      </c>
      <c r="B100" s="7" t="s">
        <v>79</v>
      </c>
      <c r="C100" s="28"/>
      <c r="D100" s="6">
        <v>11</v>
      </c>
      <c r="E100" s="15" t="s">
        <v>182</v>
      </c>
      <c r="F100" s="25">
        <f t="shared" si="2"/>
        <v>0</v>
      </c>
    </row>
    <row r="101" spans="1:6" x14ac:dyDescent="0.25">
      <c r="A101" s="18">
        <v>86</v>
      </c>
      <c r="B101" s="7" t="s">
        <v>17</v>
      </c>
      <c r="C101" s="28"/>
      <c r="D101" s="6">
        <v>6</v>
      </c>
      <c r="E101" s="15" t="s">
        <v>182</v>
      </c>
      <c r="F101" s="25">
        <f t="shared" si="2"/>
        <v>0</v>
      </c>
    </row>
    <row r="102" spans="1:6" x14ac:dyDescent="0.25">
      <c r="A102" s="18">
        <v>87</v>
      </c>
      <c r="B102" s="7" t="s">
        <v>18</v>
      </c>
      <c r="C102" s="28"/>
      <c r="D102" s="6">
        <v>3</v>
      </c>
      <c r="E102" s="15" t="s">
        <v>182</v>
      </c>
      <c r="F102" s="25">
        <f t="shared" si="2"/>
        <v>0</v>
      </c>
    </row>
    <row r="103" spans="1:6" x14ac:dyDescent="0.25">
      <c r="A103" s="18">
        <v>88</v>
      </c>
      <c r="B103" s="7" t="s">
        <v>19</v>
      </c>
      <c r="C103" s="28"/>
      <c r="D103" s="6">
        <v>7</v>
      </c>
      <c r="E103" s="15" t="s">
        <v>182</v>
      </c>
      <c r="F103" s="25">
        <f t="shared" si="2"/>
        <v>0</v>
      </c>
    </row>
    <row r="104" spans="1:6" x14ac:dyDescent="0.25">
      <c r="A104" s="18">
        <v>89</v>
      </c>
      <c r="B104" s="7" t="s">
        <v>222</v>
      </c>
      <c r="C104" s="28"/>
      <c r="D104" s="6">
        <v>2</v>
      </c>
      <c r="E104" s="15" t="s">
        <v>182</v>
      </c>
      <c r="F104" s="25">
        <f t="shared" si="2"/>
        <v>0</v>
      </c>
    </row>
    <row r="105" spans="1:6" x14ac:dyDescent="0.25">
      <c r="A105" s="18">
        <v>90</v>
      </c>
      <c r="B105" s="7" t="s">
        <v>223</v>
      </c>
      <c r="C105" s="28"/>
      <c r="D105" s="6">
        <v>1</v>
      </c>
      <c r="E105" s="15" t="s">
        <v>182</v>
      </c>
      <c r="F105" s="25">
        <f t="shared" si="2"/>
        <v>0</v>
      </c>
    </row>
    <row r="106" spans="1:6" x14ac:dyDescent="0.25">
      <c r="A106" s="18">
        <v>91</v>
      </c>
      <c r="B106" s="7" t="s">
        <v>224</v>
      </c>
      <c r="C106" s="28"/>
      <c r="D106" s="6">
        <v>1</v>
      </c>
      <c r="E106" s="15" t="s">
        <v>182</v>
      </c>
      <c r="F106" s="25">
        <f t="shared" si="2"/>
        <v>0</v>
      </c>
    </row>
    <row r="107" spans="1:6" x14ac:dyDescent="0.25">
      <c r="A107" s="18">
        <v>92</v>
      </c>
      <c r="B107" s="7" t="s">
        <v>80</v>
      </c>
      <c r="C107" s="28"/>
      <c r="D107" s="6">
        <v>1</v>
      </c>
      <c r="E107" s="15" t="s">
        <v>182</v>
      </c>
      <c r="F107" s="25">
        <f t="shared" si="2"/>
        <v>0</v>
      </c>
    </row>
    <row r="108" spans="1:6" x14ac:dyDescent="0.25">
      <c r="A108" s="18">
        <v>93</v>
      </c>
      <c r="B108" s="7" t="s">
        <v>81</v>
      </c>
      <c r="C108" s="28"/>
      <c r="D108" s="6">
        <v>1</v>
      </c>
      <c r="E108" s="15" t="s">
        <v>182</v>
      </c>
      <c r="F108" s="25">
        <f t="shared" si="2"/>
        <v>0</v>
      </c>
    </row>
    <row r="109" spans="1:6" x14ac:dyDescent="0.25">
      <c r="A109" s="18">
        <v>94</v>
      </c>
      <c r="B109" s="7" t="s">
        <v>82</v>
      </c>
      <c r="C109" s="28"/>
      <c r="D109" s="6">
        <v>5</v>
      </c>
      <c r="E109" s="15" t="s">
        <v>182</v>
      </c>
      <c r="F109" s="25">
        <f t="shared" si="2"/>
        <v>0</v>
      </c>
    </row>
    <row r="110" spans="1:6" x14ac:dyDescent="0.25">
      <c r="A110" s="18">
        <v>95</v>
      </c>
      <c r="B110" s="7" t="s">
        <v>83</v>
      </c>
      <c r="C110" s="28"/>
      <c r="D110" s="6">
        <v>4</v>
      </c>
      <c r="E110" s="15" t="s">
        <v>182</v>
      </c>
      <c r="F110" s="25">
        <f t="shared" si="2"/>
        <v>0</v>
      </c>
    </row>
    <row r="111" spans="1:6" x14ac:dyDescent="0.25">
      <c r="A111" s="18">
        <v>96</v>
      </c>
      <c r="B111" s="7" t="s">
        <v>84</v>
      </c>
      <c r="C111" s="28"/>
      <c r="D111" s="6">
        <v>5</v>
      </c>
      <c r="E111" s="15" t="s">
        <v>182</v>
      </c>
      <c r="F111" s="25">
        <f t="shared" si="2"/>
        <v>0</v>
      </c>
    </row>
    <row r="112" spans="1:6" x14ac:dyDescent="0.25">
      <c r="A112" s="18">
        <v>97</v>
      </c>
      <c r="B112" s="7" t="s">
        <v>86</v>
      </c>
      <c r="C112" s="28"/>
      <c r="D112" s="6">
        <v>2</v>
      </c>
      <c r="E112" s="15" t="s">
        <v>182</v>
      </c>
      <c r="F112" s="25">
        <f t="shared" si="2"/>
        <v>0</v>
      </c>
    </row>
    <row r="113" spans="1:6" x14ac:dyDescent="0.25">
      <c r="A113" s="18">
        <v>98</v>
      </c>
      <c r="B113" s="7" t="s">
        <v>87</v>
      </c>
      <c r="C113" s="28"/>
      <c r="D113" s="6">
        <v>5</v>
      </c>
      <c r="E113" s="15" t="s">
        <v>182</v>
      </c>
      <c r="F113" s="25">
        <f t="shared" ref="F113:F126" si="3">C113*D113</f>
        <v>0</v>
      </c>
    </row>
    <row r="114" spans="1:6" x14ac:dyDescent="0.25">
      <c r="A114" s="18">
        <v>99</v>
      </c>
      <c r="B114" s="7" t="s">
        <v>88</v>
      </c>
      <c r="C114" s="28"/>
      <c r="D114" s="6">
        <v>6</v>
      </c>
      <c r="E114" s="15" t="s">
        <v>182</v>
      </c>
      <c r="F114" s="25">
        <f t="shared" si="3"/>
        <v>0</v>
      </c>
    </row>
    <row r="115" spans="1:6" x14ac:dyDescent="0.25">
      <c r="A115" s="18">
        <v>100</v>
      </c>
      <c r="B115" s="7" t="s">
        <v>225</v>
      </c>
      <c r="C115" s="28"/>
      <c r="D115" s="6">
        <v>7</v>
      </c>
      <c r="E115" s="15" t="s">
        <v>182</v>
      </c>
      <c r="F115" s="25">
        <f t="shared" si="3"/>
        <v>0</v>
      </c>
    </row>
    <row r="116" spans="1:6" x14ac:dyDescent="0.25">
      <c r="A116" s="18">
        <v>101</v>
      </c>
      <c r="B116" s="7" t="s">
        <v>89</v>
      </c>
      <c r="C116" s="28"/>
      <c r="D116" s="6">
        <v>4</v>
      </c>
      <c r="E116" s="15" t="s">
        <v>182</v>
      </c>
      <c r="F116" s="25">
        <f t="shared" si="3"/>
        <v>0</v>
      </c>
    </row>
    <row r="117" spans="1:6" x14ac:dyDescent="0.25">
      <c r="A117" s="18">
        <v>102</v>
      </c>
      <c r="B117" s="7" t="s">
        <v>90</v>
      </c>
      <c r="C117" s="28"/>
      <c r="D117" s="6">
        <v>4</v>
      </c>
      <c r="E117" s="15" t="s">
        <v>182</v>
      </c>
      <c r="F117" s="25">
        <f t="shared" si="3"/>
        <v>0</v>
      </c>
    </row>
    <row r="118" spans="1:6" x14ac:dyDescent="0.25">
      <c r="A118" s="18">
        <v>103</v>
      </c>
      <c r="B118" s="7" t="s">
        <v>91</v>
      </c>
      <c r="C118" s="28"/>
      <c r="D118" s="6">
        <v>6</v>
      </c>
      <c r="E118" s="15" t="s">
        <v>182</v>
      </c>
      <c r="F118" s="25">
        <f t="shared" si="3"/>
        <v>0</v>
      </c>
    </row>
    <row r="119" spans="1:6" x14ac:dyDescent="0.25">
      <c r="A119" s="18">
        <v>104</v>
      </c>
      <c r="B119" s="7" t="s">
        <v>92</v>
      </c>
      <c r="C119" s="28"/>
      <c r="D119" s="6">
        <v>6</v>
      </c>
      <c r="E119" s="15" t="s">
        <v>182</v>
      </c>
      <c r="F119" s="25">
        <f t="shared" si="3"/>
        <v>0</v>
      </c>
    </row>
    <row r="120" spans="1:6" x14ac:dyDescent="0.25">
      <c r="A120" s="18">
        <v>105</v>
      </c>
      <c r="B120" s="7" t="s">
        <v>93</v>
      </c>
      <c r="C120" s="28"/>
      <c r="D120" s="6">
        <v>2</v>
      </c>
      <c r="E120" s="15" t="s">
        <v>182</v>
      </c>
      <c r="F120" s="25">
        <f t="shared" si="3"/>
        <v>0</v>
      </c>
    </row>
    <row r="121" spans="1:6" x14ac:dyDescent="0.25">
      <c r="A121" s="18">
        <v>106</v>
      </c>
      <c r="B121" s="7" t="s">
        <v>226</v>
      </c>
      <c r="C121" s="28"/>
      <c r="D121" s="6">
        <v>2</v>
      </c>
      <c r="E121" s="15" t="s">
        <v>182</v>
      </c>
      <c r="F121" s="25">
        <f t="shared" si="3"/>
        <v>0</v>
      </c>
    </row>
    <row r="122" spans="1:6" x14ac:dyDescent="0.25">
      <c r="A122" s="18">
        <v>107</v>
      </c>
      <c r="B122" s="7" t="s">
        <v>94</v>
      </c>
      <c r="C122" s="28"/>
      <c r="D122" s="6">
        <v>5</v>
      </c>
      <c r="E122" s="15" t="s">
        <v>182</v>
      </c>
      <c r="F122" s="25">
        <f t="shared" si="3"/>
        <v>0</v>
      </c>
    </row>
    <row r="123" spans="1:6" x14ac:dyDescent="0.25">
      <c r="A123" s="18">
        <v>108</v>
      </c>
      <c r="B123" s="7" t="s">
        <v>227</v>
      </c>
      <c r="C123" s="28"/>
      <c r="D123" s="6">
        <v>7</v>
      </c>
      <c r="E123" s="15" t="s">
        <v>182</v>
      </c>
      <c r="F123" s="25">
        <f t="shared" si="3"/>
        <v>0</v>
      </c>
    </row>
    <row r="124" spans="1:6" x14ac:dyDescent="0.25">
      <c r="A124" s="18">
        <v>109</v>
      </c>
      <c r="B124" s="7" t="s">
        <v>95</v>
      </c>
      <c r="C124" s="28"/>
      <c r="D124" s="6">
        <v>6</v>
      </c>
      <c r="E124" s="15" t="s">
        <v>182</v>
      </c>
      <c r="F124" s="25">
        <f t="shared" si="3"/>
        <v>0</v>
      </c>
    </row>
    <row r="125" spans="1:6" x14ac:dyDescent="0.25">
      <c r="A125" s="18">
        <v>110</v>
      </c>
      <c r="B125" s="7" t="s">
        <v>228</v>
      </c>
      <c r="C125" s="28"/>
      <c r="D125" s="6">
        <v>2</v>
      </c>
      <c r="E125" s="15" t="s">
        <v>182</v>
      </c>
      <c r="F125" s="25">
        <f t="shared" si="3"/>
        <v>0</v>
      </c>
    </row>
    <row r="126" spans="1:6" x14ac:dyDescent="0.25">
      <c r="A126" s="18">
        <v>111</v>
      </c>
      <c r="B126" s="7" t="s">
        <v>229</v>
      </c>
      <c r="C126" s="28"/>
      <c r="D126" s="6">
        <v>2</v>
      </c>
      <c r="E126" s="15" t="s">
        <v>182</v>
      </c>
      <c r="F126" s="25">
        <f t="shared" si="3"/>
        <v>0</v>
      </c>
    </row>
    <row r="127" spans="1:6" x14ac:dyDescent="0.25">
      <c r="A127" s="18"/>
      <c r="B127" s="8"/>
      <c r="C127" s="24"/>
      <c r="D127" s="8"/>
      <c r="E127" s="8"/>
      <c r="F127" s="24"/>
    </row>
    <row r="128" spans="1:6" x14ac:dyDescent="0.25">
      <c r="A128" s="18"/>
      <c r="B128" s="37" t="s">
        <v>20</v>
      </c>
      <c r="C128" s="27"/>
      <c r="D128" s="6"/>
      <c r="E128" s="15"/>
      <c r="F128" s="25"/>
    </row>
    <row r="129" spans="1:6" x14ac:dyDescent="0.25">
      <c r="A129" s="18">
        <v>112</v>
      </c>
      <c r="B129" s="7" t="s">
        <v>96</v>
      </c>
      <c r="C129" s="28"/>
      <c r="D129" s="6">
        <v>2</v>
      </c>
      <c r="E129" s="15" t="s">
        <v>182</v>
      </c>
      <c r="F129" s="25">
        <f t="shared" ref="F129:F148" si="4">C129*D129</f>
        <v>0</v>
      </c>
    </row>
    <row r="130" spans="1:6" x14ac:dyDescent="0.25">
      <c r="A130" s="18">
        <v>113</v>
      </c>
      <c r="B130" s="7" t="s">
        <v>97</v>
      </c>
      <c r="C130" s="28"/>
      <c r="D130" s="6">
        <v>2</v>
      </c>
      <c r="E130" s="15" t="s">
        <v>182</v>
      </c>
      <c r="F130" s="25">
        <f t="shared" si="4"/>
        <v>0</v>
      </c>
    </row>
    <row r="131" spans="1:6" x14ac:dyDescent="0.25">
      <c r="A131" s="18">
        <v>114</v>
      </c>
      <c r="B131" s="7" t="s">
        <v>98</v>
      </c>
      <c r="C131" s="28"/>
      <c r="D131" s="6">
        <v>13</v>
      </c>
      <c r="E131" s="15" t="s">
        <v>268</v>
      </c>
      <c r="F131" s="25">
        <f t="shared" si="4"/>
        <v>0</v>
      </c>
    </row>
    <row r="132" spans="1:6" x14ac:dyDescent="0.25">
      <c r="A132" s="18">
        <v>115</v>
      </c>
      <c r="B132" s="7" t="s">
        <v>99</v>
      </c>
      <c r="C132" s="28"/>
      <c r="D132" s="6">
        <v>20</v>
      </c>
      <c r="E132" s="15" t="s">
        <v>172</v>
      </c>
      <c r="F132" s="25">
        <f t="shared" si="4"/>
        <v>0</v>
      </c>
    </row>
    <row r="133" spans="1:6" x14ac:dyDescent="0.25">
      <c r="A133" s="18">
        <v>116</v>
      </c>
      <c r="B133" s="7" t="s">
        <v>100</v>
      </c>
      <c r="C133" s="28"/>
      <c r="D133" s="6">
        <v>15</v>
      </c>
      <c r="E133" s="15" t="s">
        <v>172</v>
      </c>
      <c r="F133" s="25">
        <f t="shared" si="4"/>
        <v>0</v>
      </c>
    </row>
    <row r="134" spans="1:6" x14ac:dyDescent="0.25">
      <c r="A134" s="18">
        <v>117</v>
      </c>
      <c r="B134" s="7" t="s">
        <v>101</v>
      </c>
      <c r="C134" s="28"/>
      <c r="D134" s="6">
        <v>20</v>
      </c>
      <c r="E134" s="15" t="s">
        <v>182</v>
      </c>
      <c r="F134" s="25">
        <f t="shared" si="4"/>
        <v>0</v>
      </c>
    </row>
    <row r="135" spans="1:6" x14ac:dyDescent="0.25">
      <c r="A135" s="18">
        <v>118</v>
      </c>
      <c r="B135" s="7" t="s">
        <v>102</v>
      </c>
      <c r="C135" s="28"/>
      <c r="D135" s="6">
        <v>5</v>
      </c>
      <c r="E135" s="15" t="s">
        <v>182</v>
      </c>
      <c r="F135" s="25">
        <f t="shared" si="4"/>
        <v>0</v>
      </c>
    </row>
    <row r="136" spans="1:6" x14ac:dyDescent="0.25">
      <c r="A136" s="18">
        <v>119</v>
      </c>
      <c r="B136" s="7" t="s">
        <v>103</v>
      </c>
      <c r="C136" s="28"/>
      <c r="D136" s="6">
        <v>14</v>
      </c>
      <c r="E136" s="15" t="s">
        <v>182</v>
      </c>
      <c r="F136" s="25">
        <f t="shared" si="4"/>
        <v>0</v>
      </c>
    </row>
    <row r="137" spans="1:6" x14ac:dyDescent="0.25">
      <c r="A137" s="18">
        <v>120</v>
      </c>
      <c r="B137" s="7" t="s">
        <v>230</v>
      </c>
      <c r="C137" s="28"/>
      <c r="D137" s="6">
        <v>2</v>
      </c>
      <c r="E137" s="15" t="s">
        <v>182</v>
      </c>
      <c r="F137" s="25">
        <f t="shared" ref="F137" si="5">C137*D137</f>
        <v>0</v>
      </c>
    </row>
    <row r="138" spans="1:6" x14ac:dyDescent="0.25">
      <c r="A138" s="18">
        <v>121</v>
      </c>
      <c r="B138" s="7" t="s">
        <v>231</v>
      </c>
      <c r="C138" s="28"/>
      <c r="D138" s="6">
        <v>3</v>
      </c>
      <c r="E138" s="15" t="s">
        <v>182</v>
      </c>
      <c r="F138" s="25">
        <f t="shared" si="4"/>
        <v>0</v>
      </c>
    </row>
    <row r="139" spans="1:6" x14ac:dyDescent="0.25">
      <c r="A139" s="18">
        <v>122</v>
      </c>
      <c r="B139" s="7" t="s">
        <v>232</v>
      </c>
      <c r="C139" s="28"/>
      <c r="D139" s="6">
        <v>3</v>
      </c>
      <c r="E139" s="15" t="s">
        <v>182</v>
      </c>
      <c r="F139" s="25">
        <f t="shared" ref="F139" si="6">C139*D139</f>
        <v>0</v>
      </c>
    </row>
    <row r="140" spans="1:6" x14ac:dyDescent="0.25">
      <c r="A140" s="18">
        <v>123</v>
      </c>
      <c r="B140" s="7" t="s">
        <v>233</v>
      </c>
      <c r="C140" s="28"/>
      <c r="D140" s="6">
        <v>23</v>
      </c>
      <c r="E140" s="15" t="s">
        <v>172</v>
      </c>
      <c r="F140" s="25">
        <f t="shared" si="4"/>
        <v>0</v>
      </c>
    </row>
    <row r="141" spans="1:6" x14ac:dyDescent="0.25">
      <c r="A141" s="18">
        <v>124</v>
      </c>
      <c r="B141" s="7" t="s">
        <v>234</v>
      </c>
      <c r="C141" s="28"/>
      <c r="D141" s="6">
        <v>2</v>
      </c>
      <c r="E141" s="15" t="s">
        <v>172</v>
      </c>
      <c r="F141" s="25">
        <f t="shared" si="4"/>
        <v>0</v>
      </c>
    </row>
    <row r="142" spans="1:6" x14ac:dyDescent="0.25">
      <c r="A142" s="18">
        <v>125</v>
      </c>
      <c r="B142" s="7" t="s">
        <v>235</v>
      </c>
      <c r="C142" s="28"/>
      <c r="D142" s="6">
        <v>1</v>
      </c>
      <c r="E142" s="15" t="s">
        <v>182</v>
      </c>
      <c r="F142" s="25">
        <f t="shared" si="4"/>
        <v>0</v>
      </c>
    </row>
    <row r="143" spans="1:6" x14ac:dyDescent="0.25">
      <c r="A143" s="18">
        <v>126</v>
      </c>
      <c r="B143" s="7" t="s">
        <v>104</v>
      </c>
      <c r="C143" s="28"/>
      <c r="D143" s="6">
        <v>3</v>
      </c>
      <c r="E143" s="15" t="s">
        <v>182</v>
      </c>
      <c r="F143" s="25">
        <f t="shared" si="4"/>
        <v>0</v>
      </c>
    </row>
    <row r="144" spans="1:6" x14ac:dyDescent="0.25">
      <c r="A144" s="18">
        <v>127</v>
      </c>
      <c r="B144" s="7" t="s">
        <v>105</v>
      </c>
      <c r="C144" s="28"/>
      <c r="D144" s="6">
        <v>3</v>
      </c>
      <c r="E144" s="15" t="s">
        <v>182</v>
      </c>
      <c r="F144" s="25">
        <f t="shared" si="4"/>
        <v>0</v>
      </c>
    </row>
    <row r="145" spans="1:6" x14ac:dyDescent="0.25">
      <c r="A145" s="18">
        <v>128</v>
      </c>
      <c r="B145" s="7" t="s">
        <v>106</v>
      </c>
      <c r="C145" s="28"/>
      <c r="D145" s="6">
        <v>100</v>
      </c>
      <c r="E145" s="15" t="s">
        <v>182</v>
      </c>
      <c r="F145" s="25">
        <f t="shared" si="4"/>
        <v>0</v>
      </c>
    </row>
    <row r="146" spans="1:6" x14ac:dyDescent="0.25">
      <c r="A146" s="18">
        <v>129</v>
      </c>
      <c r="B146" s="7" t="s">
        <v>236</v>
      </c>
      <c r="C146" s="28"/>
      <c r="D146" s="6">
        <v>20</v>
      </c>
      <c r="E146" s="15" t="s">
        <v>182</v>
      </c>
      <c r="F146" s="25">
        <f t="shared" si="4"/>
        <v>0</v>
      </c>
    </row>
    <row r="147" spans="1:6" x14ac:dyDescent="0.25">
      <c r="A147" s="18">
        <v>130</v>
      </c>
      <c r="B147" s="7" t="s">
        <v>237</v>
      </c>
      <c r="C147" s="28"/>
      <c r="D147" s="6">
        <v>8</v>
      </c>
      <c r="E147" s="15" t="s">
        <v>182</v>
      </c>
      <c r="F147" s="25">
        <f t="shared" si="4"/>
        <v>0</v>
      </c>
    </row>
    <row r="148" spans="1:6" x14ac:dyDescent="0.25">
      <c r="A148" s="18">
        <v>131</v>
      </c>
      <c r="B148" s="7" t="s">
        <v>238</v>
      </c>
      <c r="C148" s="28"/>
      <c r="D148" s="6">
        <v>50</v>
      </c>
      <c r="E148" s="15" t="s">
        <v>182</v>
      </c>
      <c r="F148" s="25">
        <f t="shared" si="4"/>
        <v>0</v>
      </c>
    </row>
    <row r="149" spans="1:6" x14ac:dyDescent="0.25">
      <c r="A149" s="18"/>
      <c r="B149" s="8"/>
      <c r="C149" s="24"/>
      <c r="D149" s="8"/>
      <c r="E149" s="8"/>
      <c r="F149" s="24"/>
    </row>
    <row r="150" spans="1:6" x14ac:dyDescent="0.25">
      <c r="A150" s="18"/>
      <c r="B150" s="37" t="s">
        <v>21</v>
      </c>
      <c r="C150" s="27"/>
      <c r="D150" s="6"/>
      <c r="E150" s="15"/>
      <c r="F150" s="25"/>
    </row>
    <row r="151" spans="1:6" x14ac:dyDescent="0.25">
      <c r="A151" s="18">
        <v>132</v>
      </c>
      <c r="B151" s="7" t="s">
        <v>239</v>
      </c>
      <c r="C151" s="28"/>
      <c r="D151" s="6">
        <v>9</v>
      </c>
      <c r="E151" s="15" t="s">
        <v>172</v>
      </c>
      <c r="F151" s="25">
        <f t="shared" ref="F151:F161" si="7">C151*D151</f>
        <v>0</v>
      </c>
    </row>
    <row r="152" spans="1:6" x14ac:dyDescent="0.25">
      <c r="A152" s="18">
        <v>133</v>
      </c>
      <c r="B152" s="7" t="s">
        <v>107</v>
      </c>
      <c r="C152" s="28"/>
      <c r="D152" s="9">
        <v>13</v>
      </c>
      <c r="E152" s="15" t="s">
        <v>172</v>
      </c>
      <c r="F152" s="25">
        <f t="shared" si="7"/>
        <v>0</v>
      </c>
    </row>
    <row r="153" spans="1:6" x14ac:dyDescent="0.25">
      <c r="A153" s="18">
        <v>134</v>
      </c>
      <c r="B153" s="7" t="s">
        <v>108</v>
      </c>
      <c r="C153" s="28"/>
      <c r="D153" s="9">
        <v>11</v>
      </c>
      <c r="E153" s="15" t="s">
        <v>172</v>
      </c>
      <c r="F153" s="25">
        <f t="shared" si="7"/>
        <v>0</v>
      </c>
    </row>
    <row r="154" spans="1:6" x14ac:dyDescent="0.25">
      <c r="A154" s="18">
        <v>135</v>
      </c>
      <c r="B154" s="7" t="s">
        <v>109</v>
      </c>
      <c r="C154" s="28"/>
      <c r="D154" s="9">
        <v>3</v>
      </c>
      <c r="E154" s="15" t="s">
        <v>172</v>
      </c>
      <c r="F154" s="25">
        <f t="shared" si="7"/>
        <v>0</v>
      </c>
    </row>
    <row r="155" spans="1:6" x14ac:dyDescent="0.25">
      <c r="A155" s="18">
        <v>136</v>
      </c>
      <c r="B155" s="7" t="s">
        <v>110</v>
      </c>
      <c r="C155" s="28"/>
      <c r="D155" s="6">
        <v>2</v>
      </c>
      <c r="E155" s="15" t="s">
        <v>172</v>
      </c>
      <c r="F155" s="25">
        <f t="shared" si="7"/>
        <v>0</v>
      </c>
    </row>
    <row r="156" spans="1:6" x14ac:dyDescent="0.25">
      <c r="A156" s="18">
        <v>137</v>
      </c>
      <c r="B156" s="7" t="s">
        <v>111</v>
      </c>
      <c r="C156" s="28"/>
      <c r="D156" s="6">
        <v>4</v>
      </c>
      <c r="E156" s="15" t="s">
        <v>172</v>
      </c>
      <c r="F156" s="25">
        <f t="shared" si="7"/>
        <v>0</v>
      </c>
    </row>
    <row r="157" spans="1:6" x14ac:dyDescent="0.25">
      <c r="A157" s="18">
        <v>138</v>
      </c>
      <c r="B157" s="7" t="s">
        <v>112</v>
      </c>
      <c r="C157" s="28"/>
      <c r="D157" s="6">
        <v>3</v>
      </c>
      <c r="E157" s="15" t="s">
        <v>172</v>
      </c>
      <c r="F157" s="25">
        <f t="shared" si="7"/>
        <v>0</v>
      </c>
    </row>
    <row r="158" spans="1:6" x14ac:dyDescent="0.25">
      <c r="A158" s="18">
        <v>139</v>
      </c>
      <c r="B158" s="7" t="s">
        <v>113</v>
      </c>
      <c r="C158" s="28"/>
      <c r="D158" s="6">
        <v>3</v>
      </c>
      <c r="E158" s="15" t="s">
        <v>172</v>
      </c>
      <c r="F158" s="25">
        <f t="shared" si="7"/>
        <v>0</v>
      </c>
    </row>
    <row r="159" spans="1:6" x14ac:dyDescent="0.25">
      <c r="A159" s="18">
        <v>140</v>
      </c>
      <c r="B159" s="7" t="s">
        <v>114</v>
      </c>
      <c r="C159" s="28"/>
      <c r="D159" s="6">
        <v>2</v>
      </c>
      <c r="E159" s="15" t="s">
        <v>172</v>
      </c>
      <c r="F159" s="25">
        <f t="shared" si="7"/>
        <v>0</v>
      </c>
    </row>
    <row r="160" spans="1:6" x14ac:dyDescent="0.25">
      <c r="A160" s="18">
        <v>141</v>
      </c>
      <c r="B160" s="7" t="s">
        <v>165</v>
      </c>
      <c r="C160" s="28"/>
      <c r="D160" s="6">
        <v>2</v>
      </c>
      <c r="E160" s="15" t="s">
        <v>172</v>
      </c>
      <c r="F160" s="25">
        <f t="shared" si="7"/>
        <v>0</v>
      </c>
    </row>
    <row r="161" spans="1:6" x14ac:dyDescent="0.25">
      <c r="A161" s="18">
        <v>142</v>
      </c>
      <c r="B161" s="7" t="s">
        <v>115</v>
      </c>
      <c r="C161" s="28"/>
      <c r="D161" s="6">
        <v>2</v>
      </c>
      <c r="E161" s="15" t="s">
        <v>172</v>
      </c>
      <c r="F161" s="25">
        <f t="shared" si="7"/>
        <v>0</v>
      </c>
    </row>
    <row r="162" spans="1:6" x14ac:dyDescent="0.25">
      <c r="A162" s="18"/>
      <c r="B162" s="8"/>
      <c r="C162" s="24"/>
      <c r="D162" s="8"/>
      <c r="E162" s="8"/>
      <c r="F162" s="24"/>
    </row>
    <row r="163" spans="1:6" x14ac:dyDescent="0.25">
      <c r="A163" s="18"/>
      <c r="B163" s="37" t="s">
        <v>22</v>
      </c>
      <c r="C163" s="27"/>
      <c r="D163" s="6"/>
      <c r="E163" s="15"/>
      <c r="F163" s="25"/>
    </row>
    <row r="164" spans="1:6" x14ac:dyDescent="0.25">
      <c r="A164" s="18">
        <v>143</v>
      </c>
      <c r="B164" s="7" t="s">
        <v>198</v>
      </c>
      <c r="C164" s="27"/>
      <c r="D164" s="6">
        <v>2</v>
      </c>
      <c r="E164" s="15" t="s">
        <v>172</v>
      </c>
      <c r="F164" s="25">
        <f t="shared" ref="F164:F186" si="8">C164*D164</f>
        <v>0</v>
      </c>
    </row>
    <row r="165" spans="1:6" x14ac:dyDescent="0.25">
      <c r="A165" s="18">
        <v>144</v>
      </c>
      <c r="B165" s="7" t="s">
        <v>116</v>
      </c>
      <c r="C165" s="28"/>
      <c r="D165" s="6">
        <v>14</v>
      </c>
      <c r="E165" s="15" t="s">
        <v>172</v>
      </c>
      <c r="F165" s="25">
        <f t="shared" si="8"/>
        <v>0</v>
      </c>
    </row>
    <row r="166" spans="1:6" x14ac:dyDescent="0.25">
      <c r="A166" s="18">
        <v>145</v>
      </c>
      <c r="B166" s="7" t="s">
        <v>240</v>
      </c>
      <c r="C166" s="28"/>
      <c r="D166" s="6">
        <v>15</v>
      </c>
      <c r="E166" s="15" t="s">
        <v>172</v>
      </c>
      <c r="F166" s="25">
        <f t="shared" si="8"/>
        <v>0</v>
      </c>
    </row>
    <row r="167" spans="1:6" ht="27" x14ac:dyDescent="0.25">
      <c r="A167" s="18">
        <v>146</v>
      </c>
      <c r="B167" s="7" t="s">
        <v>117</v>
      </c>
      <c r="C167" s="28"/>
      <c r="D167" s="42">
        <v>6</v>
      </c>
      <c r="E167" s="15" t="s">
        <v>172</v>
      </c>
      <c r="F167" s="25">
        <f t="shared" si="8"/>
        <v>0</v>
      </c>
    </row>
    <row r="168" spans="1:6" x14ac:dyDescent="0.25">
      <c r="A168" s="18">
        <v>147</v>
      </c>
      <c r="B168" s="7" t="s">
        <v>176</v>
      </c>
      <c r="C168" s="28"/>
      <c r="D168" s="6">
        <v>11</v>
      </c>
      <c r="E168" s="15" t="s">
        <v>172</v>
      </c>
      <c r="F168" s="25">
        <f t="shared" si="8"/>
        <v>0</v>
      </c>
    </row>
    <row r="169" spans="1:6" x14ac:dyDescent="0.25">
      <c r="A169" s="18">
        <v>148</v>
      </c>
      <c r="B169" s="7" t="s">
        <v>241</v>
      </c>
      <c r="C169" s="28"/>
      <c r="D169" s="6">
        <v>58</v>
      </c>
      <c r="E169" s="15" t="s">
        <v>172</v>
      </c>
      <c r="F169" s="25">
        <f t="shared" si="8"/>
        <v>0</v>
      </c>
    </row>
    <row r="170" spans="1:6" x14ac:dyDescent="0.25">
      <c r="A170" s="18">
        <v>149</v>
      </c>
      <c r="B170" s="7" t="s">
        <v>118</v>
      </c>
      <c r="C170" s="28"/>
      <c r="D170" s="6">
        <v>25</v>
      </c>
      <c r="E170" s="15" t="s">
        <v>172</v>
      </c>
      <c r="F170" s="25">
        <f t="shared" si="8"/>
        <v>0</v>
      </c>
    </row>
    <row r="171" spans="1:6" x14ac:dyDescent="0.25">
      <c r="A171" s="18">
        <v>150</v>
      </c>
      <c r="B171" s="7" t="s">
        <v>242</v>
      </c>
      <c r="C171" s="30"/>
      <c r="D171" s="42">
        <v>25</v>
      </c>
      <c r="E171" s="15" t="s">
        <v>172</v>
      </c>
      <c r="F171" s="25">
        <f>C171*D171</f>
        <v>0</v>
      </c>
    </row>
    <row r="172" spans="1:6" ht="27" x14ac:dyDescent="0.25">
      <c r="A172" s="18">
        <v>151</v>
      </c>
      <c r="B172" s="7" t="s">
        <v>243</v>
      </c>
      <c r="C172" s="30"/>
      <c r="D172" s="42">
        <v>82</v>
      </c>
      <c r="E172" s="15" t="s">
        <v>172</v>
      </c>
      <c r="F172" s="25">
        <f t="shared" si="8"/>
        <v>0</v>
      </c>
    </row>
    <row r="173" spans="1:6" ht="27" x14ac:dyDescent="0.25">
      <c r="A173" s="18">
        <v>152</v>
      </c>
      <c r="B173" s="7" t="s">
        <v>119</v>
      </c>
      <c r="C173" s="28"/>
      <c r="D173" s="42">
        <v>9</v>
      </c>
      <c r="E173" s="15" t="s">
        <v>172</v>
      </c>
      <c r="F173" s="25">
        <f t="shared" si="8"/>
        <v>0</v>
      </c>
    </row>
    <row r="174" spans="1:6" x14ac:dyDescent="0.25">
      <c r="A174" s="18">
        <v>153</v>
      </c>
      <c r="B174" s="7" t="s">
        <v>244</v>
      </c>
      <c r="C174" s="28"/>
      <c r="D174" s="6">
        <v>15</v>
      </c>
      <c r="E174" s="15" t="s">
        <v>174</v>
      </c>
      <c r="F174" s="25">
        <f t="shared" si="8"/>
        <v>0</v>
      </c>
    </row>
    <row r="175" spans="1:6" x14ac:dyDescent="0.25">
      <c r="A175" s="18">
        <v>154</v>
      </c>
      <c r="B175" s="7" t="s">
        <v>120</v>
      </c>
      <c r="C175" s="28"/>
      <c r="D175" s="6">
        <v>22</v>
      </c>
      <c r="E175" s="15" t="s">
        <v>174</v>
      </c>
      <c r="F175" s="25">
        <f t="shared" si="8"/>
        <v>0</v>
      </c>
    </row>
    <row r="176" spans="1:6" x14ac:dyDescent="0.25">
      <c r="A176" s="18">
        <v>155</v>
      </c>
      <c r="B176" s="7" t="s">
        <v>245</v>
      </c>
      <c r="C176" s="28"/>
      <c r="D176" s="6">
        <v>7</v>
      </c>
      <c r="E176" s="15" t="s">
        <v>174</v>
      </c>
      <c r="F176" s="25">
        <f t="shared" si="8"/>
        <v>0</v>
      </c>
    </row>
    <row r="177" spans="1:6" x14ac:dyDescent="0.25">
      <c r="A177" s="18">
        <v>156</v>
      </c>
      <c r="B177" s="7" t="s">
        <v>121</v>
      </c>
      <c r="C177" s="28"/>
      <c r="D177" s="6">
        <v>7</v>
      </c>
      <c r="E177" s="15" t="s">
        <v>182</v>
      </c>
      <c r="F177" s="25">
        <f t="shared" si="8"/>
        <v>0</v>
      </c>
    </row>
    <row r="178" spans="1:6" x14ac:dyDescent="0.25">
      <c r="A178" s="18">
        <v>157</v>
      </c>
      <c r="B178" s="7" t="s">
        <v>122</v>
      </c>
      <c r="C178" s="28"/>
      <c r="D178" s="6">
        <v>21</v>
      </c>
      <c r="E178" s="15" t="s">
        <v>182</v>
      </c>
      <c r="F178" s="25">
        <f t="shared" si="8"/>
        <v>0</v>
      </c>
    </row>
    <row r="179" spans="1:6" x14ac:dyDescent="0.25">
      <c r="A179" s="18">
        <v>158</v>
      </c>
      <c r="B179" s="7" t="s">
        <v>123</v>
      </c>
      <c r="C179" s="28"/>
      <c r="D179" s="6">
        <v>10</v>
      </c>
      <c r="E179" s="15" t="s">
        <v>182</v>
      </c>
      <c r="F179" s="25">
        <f t="shared" si="8"/>
        <v>0</v>
      </c>
    </row>
    <row r="180" spans="1:6" x14ac:dyDescent="0.25">
      <c r="A180" s="18">
        <v>159</v>
      </c>
      <c r="B180" s="7" t="s">
        <v>23</v>
      </c>
      <c r="C180" s="28"/>
      <c r="D180" s="6">
        <v>8</v>
      </c>
      <c r="E180" s="15" t="s">
        <v>182</v>
      </c>
      <c r="F180" s="25">
        <f t="shared" si="8"/>
        <v>0</v>
      </c>
    </row>
    <row r="181" spans="1:6" x14ac:dyDescent="0.25">
      <c r="A181" s="18">
        <v>160</v>
      </c>
      <c r="B181" s="7" t="s">
        <v>177</v>
      </c>
      <c r="C181" s="28"/>
      <c r="D181" s="6">
        <v>13</v>
      </c>
      <c r="E181" s="15" t="s">
        <v>174</v>
      </c>
      <c r="F181" s="25">
        <f t="shared" si="8"/>
        <v>0</v>
      </c>
    </row>
    <row r="182" spans="1:6" x14ac:dyDescent="0.25">
      <c r="A182" s="18">
        <v>161</v>
      </c>
      <c r="B182" s="7" t="s">
        <v>24</v>
      </c>
      <c r="C182" s="28"/>
      <c r="D182" s="6">
        <v>7</v>
      </c>
      <c r="E182" s="15" t="s">
        <v>182</v>
      </c>
      <c r="F182" s="25">
        <f t="shared" si="8"/>
        <v>0</v>
      </c>
    </row>
    <row r="183" spans="1:6" x14ac:dyDescent="0.25">
      <c r="A183" s="18">
        <v>162</v>
      </c>
      <c r="B183" s="7" t="s">
        <v>25</v>
      </c>
      <c r="C183" s="28"/>
      <c r="D183" s="6">
        <v>5</v>
      </c>
      <c r="E183" s="15" t="s">
        <v>182</v>
      </c>
      <c r="F183" s="25">
        <f t="shared" si="8"/>
        <v>0</v>
      </c>
    </row>
    <row r="184" spans="1:6" x14ac:dyDescent="0.25">
      <c r="A184" s="18">
        <v>163</v>
      </c>
      <c r="B184" s="7" t="s">
        <v>124</v>
      </c>
      <c r="C184" s="28"/>
      <c r="D184" s="6">
        <v>6</v>
      </c>
      <c r="E184" s="15" t="s">
        <v>174</v>
      </c>
      <c r="F184" s="25">
        <f t="shared" si="8"/>
        <v>0</v>
      </c>
    </row>
    <row r="185" spans="1:6" x14ac:dyDescent="0.25">
      <c r="A185" s="18">
        <v>164</v>
      </c>
      <c r="B185" s="7" t="s">
        <v>125</v>
      </c>
      <c r="C185" s="28"/>
      <c r="D185" s="6">
        <v>4</v>
      </c>
      <c r="E185" s="15" t="s">
        <v>174</v>
      </c>
      <c r="F185" s="25">
        <f t="shared" si="8"/>
        <v>0</v>
      </c>
    </row>
    <row r="186" spans="1:6" x14ac:dyDescent="0.25">
      <c r="A186" s="18">
        <v>165</v>
      </c>
      <c r="B186" s="7" t="s">
        <v>126</v>
      </c>
      <c r="C186" s="28"/>
      <c r="D186" s="6">
        <v>5</v>
      </c>
      <c r="E186" s="15" t="s">
        <v>172</v>
      </c>
      <c r="F186" s="25">
        <f t="shared" si="8"/>
        <v>0</v>
      </c>
    </row>
    <row r="187" spans="1:6" x14ac:dyDescent="0.25">
      <c r="A187" s="18"/>
      <c r="B187" s="8"/>
      <c r="C187" s="24"/>
      <c r="D187" s="8"/>
      <c r="E187" s="8"/>
      <c r="F187" s="24"/>
    </row>
    <row r="188" spans="1:6" x14ac:dyDescent="0.25">
      <c r="A188" s="18"/>
      <c r="B188" s="37" t="s">
        <v>26</v>
      </c>
      <c r="C188" s="27"/>
      <c r="D188" s="6"/>
      <c r="E188" s="15"/>
      <c r="F188" s="25"/>
    </row>
    <row r="189" spans="1:6" x14ac:dyDescent="0.25">
      <c r="A189" s="18">
        <v>166</v>
      </c>
      <c r="B189" s="7" t="s">
        <v>168</v>
      </c>
      <c r="C189" s="28"/>
      <c r="D189" s="6">
        <v>1</v>
      </c>
      <c r="E189" s="15" t="s">
        <v>172</v>
      </c>
      <c r="F189" s="25">
        <f t="shared" ref="F189:F215" si="9">C189*D189</f>
        <v>0</v>
      </c>
    </row>
    <row r="190" spans="1:6" x14ac:dyDescent="0.25">
      <c r="A190" s="18">
        <v>167</v>
      </c>
      <c r="B190" s="7" t="s">
        <v>269</v>
      </c>
      <c r="C190" s="28"/>
      <c r="D190" s="6">
        <v>2</v>
      </c>
      <c r="E190" s="15" t="s">
        <v>175</v>
      </c>
      <c r="F190" s="25">
        <f t="shared" si="9"/>
        <v>0</v>
      </c>
    </row>
    <row r="191" spans="1:6" x14ac:dyDescent="0.25">
      <c r="A191" s="18">
        <v>168</v>
      </c>
      <c r="B191" s="7" t="s">
        <v>246</v>
      </c>
      <c r="C191" s="28"/>
      <c r="D191" s="6">
        <v>11</v>
      </c>
      <c r="E191" s="15" t="s">
        <v>182</v>
      </c>
      <c r="F191" s="25">
        <f t="shared" si="9"/>
        <v>0</v>
      </c>
    </row>
    <row r="192" spans="1:6" x14ac:dyDescent="0.25">
      <c r="A192" s="18">
        <v>169</v>
      </c>
      <c r="B192" s="7" t="s">
        <v>204</v>
      </c>
      <c r="C192" s="28"/>
      <c r="D192" s="6">
        <v>1</v>
      </c>
      <c r="E192" s="15" t="s">
        <v>175</v>
      </c>
      <c r="F192" s="25">
        <f t="shared" si="9"/>
        <v>0</v>
      </c>
    </row>
    <row r="193" spans="1:6" x14ac:dyDescent="0.25">
      <c r="A193" s="18">
        <v>170</v>
      </c>
      <c r="B193" s="7" t="s">
        <v>247</v>
      </c>
      <c r="C193" s="28"/>
      <c r="D193" s="6">
        <v>12</v>
      </c>
      <c r="E193" s="15" t="s">
        <v>182</v>
      </c>
      <c r="F193" s="25">
        <f t="shared" si="9"/>
        <v>0</v>
      </c>
    </row>
    <row r="194" spans="1:6" x14ac:dyDescent="0.25">
      <c r="A194" s="18">
        <v>171</v>
      </c>
      <c r="B194" s="7" t="s">
        <v>169</v>
      </c>
      <c r="C194" s="28"/>
      <c r="D194" s="6">
        <v>6</v>
      </c>
      <c r="E194" s="15" t="s">
        <v>171</v>
      </c>
      <c r="F194" s="25">
        <f t="shared" si="9"/>
        <v>0</v>
      </c>
    </row>
    <row r="195" spans="1:6" x14ac:dyDescent="0.25">
      <c r="A195" s="18">
        <v>172</v>
      </c>
      <c r="B195" s="7" t="s">
        <v>127</v>
      </c>
      <c r="C195" s="28"/>
      <c r="D195" s="6">
        <v>10</v>
      </c>
      <c r="E195" s="15" t="s">
        <v>171</v>
      </c>
      <c r="F195" s="25">
        <f t="shared" si="9"/>
        <v>0</v>
      </c>
    </row>
    <row r="196" spans="1:6" x14ac:dyDescent="0.25">
      <c r="A196" s="18">
        <v>173</v>
      </c>
      <c r="B196" s="7" t="s">
        <v>128</v>
      </c>
      <c r="C196" s="28"/>
      <c r="D196" s="6">
        <v>14</v>
      </c>
      <c r="E196" s="15" t="s">
        <v>182</v>
      </c>
      <c r="F196" s="25">
        <f t="shared" si="9"/>
        <v>0</v>
      </c>
    </row>
    <row r="197" spans="1:6" x14ac:dyDescent="0.25">
      <c r="A197" s="18">
        <v>174</v>
      </c>
      <c r="B197" s="7" t="s">
        <v>129</v>
      </c>
      <c r="C197" s="28"/>
      <c r="D197" s="6">
        <v>18</v>
      </c>
      <c r="E197" s="15" t="s">
        <v>182</v>
      </c>
      <c r="F197" s="25">
        <f t="shared" si="9"/>
        <v>0</v>
      </c>
    </row>
    <row r="198" spans="1:6" x14ac:dyDescent="0.25">
      <c r="A198" s="18">
        <v>175</v>
      </c>
      <c r="B198" s="7" t="s">
        <v>248</v>
      </c>
      <c r="C198" s="28"/>
      <c r="D198" s="6">
        <v>7</v>
      </c>
      <c r="E198" s="15" t="s">
        <v>171</v>
      </c>
      <c r="F198" s="25">
        <f t="shared" si="9"/>
        <v>0</v>
      </c>
    </row>
    <row r="199" spans="1:6" x14ac:dyDescent="0.25">
      <c r="A199" s="18">
        <v>176</v>
      </c>
      <c r="B199" s="7" t="s">
        <v>130</v>
      </c>
      <c r="C199" s="28"/>
      <c r="D199" s="6">
        <v>15</v>
      </c>
      <c r="E199" s="15" t="s">
        <v>171</v>
      </c>
      <c r="F199" s="25">
        <f t="shared" si="9"/>
        <v>0</v>
      </c>
    </row>
    <row r="200" spans="1:6" x14ac:dyDescent="0.25">
      <c r="A200" s="18">
        <v>177</v>
      </c>
      <c r="B200" s="7" t="s">
        <v>270</v>
      </c>
      <c r="C200" s="28"/>
      <c r="D200" s="6">
        <v>20</v>
      </c>
      <c r="E200" s="15" t="s">
        <v>171</v>
      </c>
      <c r="F200" s="25">
        <f t="shared" si="9"/>
        <v>0</v>
      </c>
    </row>
    <row r="201" spans="1:6" x14ac:dyDescent="0.25">
      <c r="A201" s="18">
        <v>178</v>
      </c>
      <c r="B201" s="7" t="s">
        <v>131</v>
      </c>
      <c r="C201" s="28"/>
      <c r="D201" s="6">
        <v>12</v>
      </c>
      <c r="E201" s="15" t="s">
        <v>182</v>
      </c>
      <c r="F201" s="25">
        <f t="shared" si="9"/>
        <v>0</v>
      </c>
    </row>
    <row r="202" spans="1:6" x14ac:dyDescent="0.25">
      <c r="A202" s="18">
        <v>179</v>
      </c>
      <c r="B202" s="7" t="s">
        <v>132</v>
      </c>
      <c r="C202" s="28"/>
      <c r="D202" s="6">
        <v>8</v>
      </c>
      <c r="E202" s="15" t="s">
        <v>182</v>
      </c>
      <c r="F202" s="25">
        <f t="shared" si="9"/>
        <v>0</v>
      </c>
    </row>
    <row r="203" spans="1:6" x14ac:dyDescent="0.25">
      <c r="A203" s="18">
        <v>180</v>
      </c>
      <c r="B203" s="36" t="s">
        <v>133</v>
      </c>
      <c r="C203" s="31"/>
      <c r="D203" s="6">
        <v>4</v>
      </c>
      <c r="E203" s="15" t="s">
        <v>182</v>
      </c>
      <c r="F203" s="25">
        <f t="shared" si="9"/>
        <v>0</v>
      </c>
    </row>
    <row r="204" spans="1:6" x14ac:dyDescent="0.25">
      <c r="A204" s="18">
        <v>181</v>
      </c>
      <c r="B204" s="7" t="s">
        <v>249</v>
      </c>
      <c r="C204" s="28"/>
      <c r="D204" s="6">
        <v>6</v>
      </c>
      <c r="E204" s="15" t="s">
        <v>171</v>
      </c>
      <c r="F204" s="25">
        <f t="shared" si="9"/>
        <v>0</v>
      </c>
    </row>
    <row r="205" spans="1:6" x14ac:dyDescent="0.25">
      <c r="A205" s="18">
        <v>182</v>
      </c>
      <c r="B205" s="7" t="s">
        <v>134</v>
      </c>
      <c r="C205" s="28"/>
      <c r="D205" s="6">
        <v>2</v>
      </c>
      <c r="E205" s="15" t="s">
        <v>182</v>
      </c>
      <c r="F205" s="25">
        <f t="shared" si="9"/>
        <v>0</v>
      </c>
    </row>
    <row r="206" spans="1:6" x14ac:dyDescent="0.25">
      <c r="A206" s="18">
        <v>183</v>
      </c>
      <c r="B206" s="7" t="s">
        <v>27</v>
      </c>
      <c r="C206" s="28"/>
      <c r="D206" s="6">
        <v>6</v>
      </c>
      <c r="E206" s="15" t="s">
        <v>182</v>
      </c>
      <c r="F206" s="25">
        <f t="shared" si="9"/>
        <v>0</v>
      </c>
    </row>
    <row r="207" spans="1:6" x14ac:dyDescent="0.25">
      <c r="A207" s="18">
        <v>184</v>
      </c>
      <c r="B207" s="7" t="s">
        <v>135</v>
      </c>
      <c r="C207" s="28"/>
      <c r="D207" s="6">
        <v>2</v>
      </c>
      <c r="E207" s="15" t="s">
        <v>182</v>
      </c>
      <c r="F207" s="25">
        <f t="shared" si="9"/>
        <v>0</v>
      </c>
    </row>
    <row r="208" spans="1:6" x14ac:dyDescent="0.25">
      <c r="A208" s="18">
        <v>185</v>
      </c>
      <c r="B208" s="7" t="s">
        <v>178</v>
      </c>
      <c r="C208" s="28"/>
      <c r="D208" s="6">
        <v>45</v>
      </c>
      <c r="E208" s="15" t="s">
        <v>182</v>
      </c>
      <c r="F208" s="25">
        <f t="shared" si="9"/>
        <v>0</v>
      </c>
    </row>
    <row r="209" spans="1:6" x14ac:dyDescent="0.25">
      <c r="A209" s="18">
        <v>186</v>
      </c>
      <c r="B209" s="7" t="s">
        <v>250</v>
      </c>
      <c r="C209" s="28"/>
      <c r="D209" s="6">
        <v>2</v>
      </c>
      <c r="E209" s="15" t="s">
        <v>172</v>
      </c>
      <c r="F209" s="25">
        <f t="shared" si="9"/>
        <v>0</v>
      </c>
    </row>
    <row r="210" spans="1:6" x14ac:dyDescent="0.25">
      <c r="A210" s="18">
        <v>187</v>
      </c>
      <c r="B210" s="7" t="s">
        <v>136</v>
      </c>
      <c r="C210" s="28"/>
      <c r="D210" s="6">
        <v>3</v>
      </c>
      <c r="E210" s="15" t="s">
        <v>172</v>
      </c>
      <c r="F210" s="25">
        <f t="shared" si="9"/>
        <v>0</v>
      </c>
    </row>
    <row r="211" spans="1:6" x14ac:dyDescent="0.25">
      <c r="A211" s="18">
        <v>188</v>
      </c>
      <c r="B211" s="7" t="s">
        <v>137</v>
      </c>
      <c r="C211" s="28"/>
      <c r="D211" s="6">
        <v>2</v>
      </c>
      <c r="E211" s="15" t="s">
        <v>182</v>
      </c>
      <c r="F211" s="25">
        <f t="shared" si="9"/>
        <v>0</v>
      </c>
    </row>
    <row r="212" spans="1:6" x14ac:dyDescent="0.25">
      <c r="A212" s="18">
        <v>189</v>
      </c>
      <c r="B212" s="7" t="s">
        <v>138</v>
      </c>
      <c r="C212" s="28"/>
      <c r="D212" s="6">
        <v>4</v>
      </c>
      <c r="E212" s="15" t="s">
        <v>182</v>
      </c>
      <c r="F212" s="25">
        <f t="shared" si="9"/>
        <v>0</v>
      </c>
    </row>
    <row r="213" spans="1:6" x14ac:dyDescent="0.25">
      <c r="A213" s="18">
        <v>190</v>
      </c>
      <c r="B213" s="7" t="s">
        <v>139</v>
      </c>
      <c r="C213" s="28"/>
      <c r="D213" s="6">
        <v>3</v>
      </c>
      <c r="E213" s="15" t="s">
        <v>172</v>
      </c>
      <c r="F213" s="25">
        <f t="shared" si="9"/>
        <v>0</v>
      </c>
    </row>
    <row r="214" spans="1:6" x14ac:dyDescent="0.25">
      <c r="A214" s="18">
        <v>191</v>
      </c>
      <c r="B214" s="7" t="s">
        <v>157</v>
      </c>
      <c r="C214" s="28"/>
      <c r="D214" s="6">
        <v>5</v>
      </c>
      <c r="E214" s="15" t="s">
        <v>182</v>
      </c>
      <c r="F214" s="25">
        <f t="shared" si="9"/>
        <v>0</v>
      </c>
    </row>
    <row r="215" spans="1:6" x14ac:dyDescent="0.25">
      <c r="A215" s="18">
        <v>192</v>
      </c>
      <c r="B215" s="7" t="s">
        <v>167</v>
      </c>
      <c r="C215" s="28"/>
      <c r="D215" s="6">
        <v>5</v>
      </c>
      <c r="E215" s="15" t="s">
        <v>172</v>
      </c>
      <c r="F215" s="25">
        <f t="shared" si="9"/>
        <v>0</v>
      </c>
    </row>
    <row r="216" spans="1:6" x14ac:dyDescent="0.25">
      <c r="A216" s="18"/>
      <c r="B216" s="8"/>
      <c r="C216" s="24"/>
      <c r="D216" s="8"/>
      <c r="E216" s="8"/>
      <c r="F216" s="24"/>
    </row>
    <row r="217" spans="1:6" x14ac:dyDescent="0.25">
      <c r="A217" s="18"/>
      <c r="B217" s="37" t="s">
        <v>31</v>
      </c>
      <c r="C217" s="27"/>
      <c r="D217" s="6"/>
      <c r="E217" s="15"/>
      <c r="F217" s="25"/>
    </row>
    <row r="218" spans="1:6" x14ac:dyDescent="0.25">
      <c r="A218" s="18">
        <v>193</v>
      </c>
      <c r="B218" s="7" t="s">
        <v>140</v>
      </c>
      <c r="C218" s="29"/>
      <c r="D218" s="6">
        <v>1</v>
      </c>
      <c r="E218" s="15" t="s">
        <v>182</v>
      </c>
      <c r="F218" s="25">
        <f t="shared" ref="F218:F232" si="10">C218*D218</f>
        <v>0</v>
      </c>
    </row>
    <row r="219" spans="1:6" x14ac:dyDescent="0.25">
      <c r="A219" s="18">
        <v>194</v>
      </c>
      <c r="B219" s="7" t="s">
        <v>141</v>
      </c>
      <c r="C219" s="29"/>
      <c r="D219" s="6">
        <v>1</v>
      </c>
      <c r="E219" s="15" t="s">
        <v>182</v>
      </c>
      <c r="F219" s="25">
        <f t="shared" si="10"/>
        <v>0</v>
      </c>
    </row>
    <row r="220" spans="1:6" x14ac:dyDescent="0.25">
      <c r="A220" s="18">
        <v>195</v>
      </c>
      <c r="B220" s="7" t="s">
        <v>142</v>
      </c>
      <c r="C220" s="29"/>
      <c r="D220" s="6">
        <v>1</v>
      </c>
      <c r="E220" s="15" t="s">
        <v>182</v>
      </c>
      <c r="F220" s="25">
        <f t="shared" si="10"/>
        <v>0</v>
      </c>
    </row>
    <row r="221" spans="1:6" x14ac:dyDescent="0.25">
      <c r="A221" s="18">
        <v>196</v>
      </c>
      <c r="B221" s="7" t="s">
        <v>143</v>
      </c>
      <c r="C221" s="29"/>
      <c r="D221" s="6">
        <v>1</v>
      </c>
      <c r="E221" s="15" t="s">
        <v>182</v>
      </c>
      <c r="F221" s="25">
        <f t="shared" si="10"/>
        <v>0</v>
      </c>
    </row>
    <row r="222" spans="1:6" x14ac:dyDescent="0.25">
      <c r="A222" s="18">
        <v>197</v>
      </c>
      <c r="B222" s="7" t="s">
        <v>144</v>
      </c>
      <c r="C222" s="29"/>
      <c r="D222" s="6">
        <v>1</v>
      </c>
      <c r="E222" s="15" t="s">
        <v>182</v>
      </c>
      <c r="F222" s="25">
        <f t="shared" si="10"/>
        <v>0</v>
      </c>
    </row>
    <row r="223" spans="1:6" x14ac:dyDescent="0.25">
      <c r="A223" s="18">
        <v>198</v>
      </c>
      <c r="B223" s="7" t="s">
        <v>251</v>
      </c>
      <c r="C223" s="29"/>
      <c r="D223" s="6">
        <v>2</v>
      </c>
      <c r="E223" s="15" t="s">
        <v>182</v>
      </c>
      <c r="F223" s="25">
        <f t="shared" si="10"/>
        <v>0</v>
      </c>
    </row>
    <row r="224" spans="1:6" x14ac:dyDescent="0.25">
      <c r="A224" s="18">
        <v>199</v>
      </c>
      <c r="B224" s="7" t="s">
        <v>252</v>
      </c>
      <c r="C224" s="29"/>
      <c r="D224" s="6">
        <v>2</v>
      </c>
      <c r="E224" s="15" t="s">
        <v>182</v>
      </c>
      <c r="F224" s="25">
        <f t="shared" si="10"/>
        <v>0</v>
      </c>
    </row>
    <row r="225" spans="1:6" x14ac:dyDescent="0.25">
      <c r="A225" s="18">
        <v>200</v>
      </c>
      <c r="B225" s="7" t="s">
        <v>253</v>
      </c>
      <c r="C225" s="29"/>
      <c r="D225" s="6">
        <v>2</v>
      </c>
      <c r="E225" s="15" t="s">
        <v>182</v>
      </c>
      <c r="F225" s="25">
        <f t="shared" si="10"/>
        <v>0</v>
      </c>
    </row>
    <row r="226" spans="1:6" x14ac:dyDescent="0.25">
      <c r="A226" s="18">
        <v>201</v>
      </c>
      <c r="B226" s="7" t="s">
        <v>145</v>
      </c>
      <c r="C226" s="29"/>
      <c r="D226" s="6">
        <v>1</v>
      </c>
      <c r="E226" s="15" t="s">
        <v>182</v>
      </c>
      <c r="F226" s="25">
        <f t="shared" si="10"/>
        <v>0</v>
      </c>
    </row>
    <row r="227" spans="1:6" x14ac:dyDescent="0.25">
      <c r="A227" s="18">
        <v>202</v>
      </c>
      <c r="B227" s="7" t="s">
        <v>254</v>
      </c>
      <c r="C227" s="29"/>
      <c r="D227" s="6">
        <v>1</v>
      </c>
      <c r="E227" s="15" t="s">
        <v>182</v>
      </c>
      <c r="F227" s="25">
        <f t="shared" si="10"/>
        <v>0</v>
      </c>
    </row>
    <row r="228" spans="1:6" x14ac:dyDescent="0.25">
      <c r="A228" s="18">
        <v>203</v>
      </c>
      <c r="B228" s="7" t="s">
        <v>255</v>
      </c>
      <c r="C228" s="29"/>
      <c r="D228" s="6">
        <v>2</v>
      </c>
      <c r="E228" s="15" t="s">
        <v>182</v>
      </c>
      <c r="F228" s="25">
        <f t="shared" si="10"/>
        <v>0</v>
      </c>
    </row>
    <row r="229" spans="1:6" x14ac:dyDescent="0.25">
      <c r="A229" s="18">
        <v>204</v>
      </c>
      <c r="B229" s="7" t="s">
        <v>256</v>
      </c>
      <c r="C229" s="29"/>
      <c r="D229" s="6">
        <v>2</v>
      </c>
      <c r="E229" s="15" t="s">
        <v>182</v>
      </c>
      <c r="F229" s="25">
        <f t="shared" si="10"/>
        <v>0</v>
      </c>
    </row>
    <row r="230" spans="1:6" x14ac:dyDescent="0.25">
      <c r="A230" s="18">
        <v>205</v>
      </c>
      <c r="B230" s="7" t="s">
        <v>32</v>
      </c>
      <c r="C230" s="32"/>
      <c r="D230" s="6">
        <v>2</v>
      </c>
      <c r="E230" s="15" t="s">
        <v>182</v>
      </c>
      <c r="F230" s="25">
        <f t="shared" si="10"/>
        <v>0</v>
      </c>
    </row>
    <row r="231" spans="1:6" x14ac:dyDescent="0.25">
      <c r="A231" s="18">
        <v>206</v>
      </c>
      <c r="B231" s="7" t="s">
        <v>271</v>
      </c>
      <c r="C231" s="32"/>
      <c r="D231" s="6">
        <v>5</v>
      </c>
      <c r="E231" s="15" t="s">
        <v>172</v>
      </c>
      <c r="F231" s="25">
        <f t="shared" si="10"/>
        <v>0</v>
      </c>
    </row>
    <row r="232" spans="1:6" x14ac:dyDescent="0.25">
      <c r="A232" s="18">
        <v>207</v>
      </c>
      <c r="B232" s="7" t="s">
        <v>257</v>
      </c>
      <c r="C232" s="32"/>
      <c r="D232" s="6">
        <v>2</v>
      </c>
      <c r="E232" s="15" t="s">
        <v>182</v>
      </c>
      <c r="F232" s="25">
        <f t="shared" si="10"/>
        <v>0</v>
      </c>
    </row>
    <row r="233" spans="1:6" x14ac:dyDescent="0.25">
      <c r="A233" s="18">
        <v>208</v>
      </c>
      <c r="B233" s="7" t="s">
        <v>146</v>
      </c>
      <c r="C233" s="32"/>
      <c r="D233" s="6">
        <v>5</v>
      </c>
      <c r="E233" s="15" t="s">
        <v>182</v>
      </c>
      <c r="F233" s="25">
        <f t="shared" ref="F233" si="11">C233*D233</f>
        <v>0</v>
      </c>
    </row>
    <row r="234" spans="1:6" x14ac:dyDescent="0.25">
      <c r="A234" s="18"/>
      <c r="B234" s="8" t="s">
        <v>146</v>
      </c>
      <c r="C234" s="24"/>
      <c r="D234" s="8"/>
      <c r="E234" s="8"/>
      <c r="F234" s="24"/>
    </row>
    <row r="235" spans="1:6" x14ac:dyDescent="0.25">
      <c r="A235" s="18"/>
      <c r="B235" s="37" t="s">
        <v>147</v>
      </c>
      <c r="C235" s="33"/>
      <c r="D235" s="6"/>
      <c r="E235" s="6"/>
      <c r="F235" s="25"/>
    </row>
    <row r="236" spans="1:6" x14ac:dyDescent="0.25">
      <c r="A236" s="18">
        <v>209</v>
      </c>
      <c r="B236" s="7" t="s">
        <v>148</v>
      </c>
      <c r="C236" s="29"/>
      <c r="D236" s="6">
        <v>15</v>
      </c>
      <c r="E236" s="15" t="s">
        <v>182</v>
      </c>
      <c r="F236" s="25">
        <f t="shared" ref="F236:F241" si="12">C236*D236</f>
        <v>0</v>
      </c>
    </row>
    <row r="237" spans="1:6" x14ac:dyDescent="0.25">
      <c r="A237" s="18">
        <v>210</v>
      </c>
      <c r="B237" s="7" t="s">
        <v>149</v>
      </c>
      <c r="C237" s="29"/>
      <c r="D237" s="6">
        <v>2</v>
      </c>
      <c r="E237" s="15" t="s">
        <v>182</v>
      </c>
      <c r="F237" s="25">
        <f t="shared" si="12"/>
        <v>0</v>
      </c>
    </row>
    <row r="238" spans="1:6" x14ac:dyDescent="0.25">
      <c r="A238" s="18">
        <v>211</v>
      </c>
      <c r="B238" s="7" t="s">
        <v>150</v>
      </c>
      <c r="C238" s="29"/>
      <c r="D238" s="6">
        <v>2</v>
      </c>
      <c r="E238" s="15" t="s">
        <v>182</v>
      </c>
      <c r="F238" s="25">
        <f t="shared" si="12"/>
        <v>0</v>
      </c>
    </row>
    <row r="239" spans="1:6" x14ac:dyDescent="0.25">
      <c r="A239" s="18">
        <v>212</v>
      </c>
      <c r="B239" s="7" t="s">
        <v>151</v>
      </c>
      <c r="C239" s="29"/>
      <c r="D239" s="6">
        <v>2</v>
      </c>
      <c r="E239" s="15" t="s">
        <v>182</v>
      </c>
      <c r="F239" s="25">
        <f t="shared" si="12"/>
        <v>0</v>
      </c>
    </row>
    <row r="240" spans="1:6" ht="27" x14ac:dyDescent="0.25">
      <c r="A240" s="18">
        <v>213</v>
      </c>
      <c r="B240" s="7" t="s">
        <v>258</v>
      </c>
      <c r="C240" s="29"/>
      <c r="D240" s="6">
        <v>10</v>
      </c>
      <c r="E240" s="15" t="s">
        <v>182</v>
      </c>
      <c r="F240" s="25">
        <f t="shared" si="12"/>
        <v>0</v>
      </c>
    </row>
    <row r="241" spans="1:6" ht="27" x14ac:dyDescent="0.25">
      <c r="A241" s="18">
        <v>214</v>
      </c>
      <c r="B241" s="7" t="s">
        <v>259</v>
      </c>
      <c r="C241" s="29"/>
      <c r="D241" s="6">
        <v>10</v>
      </c>
      <c r="E241" s="15" t="s">
        <v>182</v>
      </c>
      <c r="F241" s="25">
        <f t="shared" si="12"/>
        <v>0</v>
      </c>
    </row>
    <row r="242" spans="1:6" x14ac:dyDescent="0.25">
      <c r="A242" s="18"/>
      <c r="B242" s="11"/>
      <c r="C242" s="34"/>
      <c r="D242" s="8"/>
      <c r="E242" s="8"/>
      <c r="F242" s="24"/>
    </row>
    <row r="243" spans="1:6" x14ac:dyDescent="0.25">
      <c r="A243" s="18"/>
      <c r="B243" s="37" t="s">
        <v>152</v>
      </c>
      <c r="C243" s="27"/>
      <c r="D243" s="5"/>
      <c r="E243" s="12"/>
      <c r="F243" s="25"/>
    </row>
    <row r="244" spans="1:6" x14ac:dyDescent="0.25">
      <c r="A244" s="18">
        <v>215</v>
      </c>
      <c r="B244" s="7" t="s">
        <v>199</v>
      </c>
      <c r="C244" s="29"/>
      <c r="D244" s="6">
        <v>3</v>
      </c>
      <c r="E244" s="15" t="s">
        <v>182</v>
      </c>
      <c r="F244" s="25">
        <f t="shared" ref="F244:F262" si="13">C244*D244</f>
        <v>0</v>
      </c>
    </row>
    <row r="245" spans="1:6" x14ac:dyDescent="0.25">
      <c r="A245" s="18">
        <v>216</v>
      </c>
      <c r="B245" s="7" t="s">
        <v>260</v>
      </c>
      <c r="C245" s="29"/>
      <c r="D245" s="6">
        <v>2</v>
      </c>
      <c r="E245" s="15" t="s">
        <v>182</v>
      </c>
      <c r="F245" s="25">
        <f t="shared" si="13"/>
        <v>0</v>
      </c>
    </row>
    <row r="246" spans="1:6" x14ac:dyDescent="0.25">
      <c r="A246" s="18">
        <v>217</v>
      </c>
      <c r="B246" s="7" t="s">
        <v>261</v>
      </c>
      <c r="C246" s="29"/>
      <c r="D246" s="6">
        <v>6</v>
      </c>
      <c r="E246" s="15" t="s">
        <v>182</v>
      </c>
      <c r="F246" s="25">
        <f t="shared" si="13"/>
        <v>0</v>
      </c>
    </row>
    <row r="247" spans="1:6" x14ac:dyDescent="0.25">
      <c r="A247" s="18">
        <v>218</v>
      </c>
      <c r="B247" s="7" t="s">
        <v>153</v>
      </c>
      <c r="C247" s="29"/>
      <c r="D247" s="6">
        <v>1</v>
      </c>
      <c r="E247" s="15" t="s">
        <v>182</v>
      </c>
      <c r="F247" s="25">
        <f t="shared" si="13"/>
        <v>0</v>
      </c>
    </row>
    <row r="248" spans="1:6" x14ac:dyDescent="0.25">
      <c r="A248" s="18">
        <v>219</v>
      </c>
      <c r="B248" s="7" t="s">
        <v>154</v>
      </c>
      <c r="C248" s="29"/>
      <c r="D248" s="6">
        <v>8</v>
      </c>
      <c r="E248" s="15" t="s">
        <v>182</v>
      </c>
      <c r="F248" s="25">
        <f t="shared" si="13"/>
        <v>0</v>
      </c>
    </row>
    <row r="249" spans="1:6" x14ac:dyDescent="0.25">
      <c r="A249" s="18">
        <v>220</v>
      </c>
      <c r="B249" s="7" t="s">
        <v>155</v>
      </c>
      <c r="C249" s="29"/>
      <c r="D249" s="6">
        <v>1</v>
      </c>
      <c r="E249" s="15" t="s">
        <v>182</v>
      </c>
      <c r="F249" s="25">
        <f t="shared" si="13"/>
        <v>0</v>
      </c>
    </row>
    <row r="250" spans="1:6" x14ac:dyDescent="0.25">
      <c r="A250" s="18">
        <v>221</v>
      </c>
      <c r="B250" s="7" t="s">
        <v>156</v>
      </c>
      <c r="C250" s="29"/>
      <c r="D250" s="6">
        <v>1</v>
      </c>
      <c r="E250" s="15" t="s">
        <v>182</v>
      </c>
      <c r="F250" s="25">
        <f t="shared" si="13"/>
        <v>0</v>
      </c>
    </row>
    <row r="251" spans="1:6" x14ac:dyDescent="0.25">
      <c r="A251" s="18">
        <v>222</v>
      </c>
      <c r="B251" s="7" t="s">
        <v>262</v>
      </c>
      <c r="C251" s="29"/>
      <c r="D251" s="6">
        <v>1</v>
      </c>
      <c r="E251" s="15" t="s">
        <v>182</v>
      </c>
      <c r="F251" s="25">
        <f t="shared" si="13"/>
        <v>0</v>
      </c>
    </row>
    <row r="252" spans="1:6" x14ac:dyDescent="0.25">
      <c r="A252" s="18">
        <v>223</v>
      </c>
      <c r="B252" s="7" t="s">
        <v>263</v>
      </c>
      <c r="C252" s="29"/>
      <c r="D252" s="6">
        <v>1</v>
      </c>
      <c r="E252" s="15" t="s">
        <v>182</v>
      </c>
      <c r="F252" s="25">
        <f t="shared" si="13"/>
        <v>0</v>
      </c>
    </row>
    <row r="253" spans="1:6" x14ac:dyDescent="0.25">
      <c r="A253" s="18">
        <v>224</v>
      </c>
      <c r="B253" s="7" t="s">
        <v>158</v>
      </c>
      <c r="C253" s="29"/>
      <c r="D253" s="6">
        <v>2</v>
      </c>
      <c r="E253" s="15" t="s">
        <v>182</v>
      </c>
      <c r="F253" s="25">
        <f t="shared" si="13"/>
        <v>0</v>
      </c>
    </row>
    <row r="254" spans="1:6" x14ac:dyDescent="0.25">
      <c r="A254" s="18">
        <v>225</v>
      </c>
      <c r="B254" s="7" t="s">
        <v>200</v>
      </c>
      <c r="C254" s="29"/>
      <c r="D254" s="6">
        <v>1</v>
      </c>
      <c r="E254" s="15" t="s">
        <v>182</v>
      </c>
      <c r="F254" s="25">
        <f t="shared" si="13"/>
        <v>0</v>
      </c>
    </row>
    <row r="255" spans="1:6" x14ac:dyDescent="0.25">
      <c r="A255" s="18">
        <v>226</v>
      </c>
      <c r="B255" s="7" t="s">
        <v>159</v>
      </c>
      <c r="C255" s="29"/>
      <c r="D255" s="6">
        <v>2</v>
      </c>
      <c r="E255" s="15" t="s">
        <v>182</v>
      </c>
      <c r="F255" s="25">
        <f t="shared" si="13"/>
        <v>0</v>
      </c>
    </row>
    <row r="256" spans="1:6" x14ac:dyDescent="0.25">
      <c r="A256" s="18">
        <v>227</v>
      </c>
      <c r="B256" s="7" t="s">
        <v>264</v>
      </c>
      <c r="C256" s="29"/>
      <c r="D256" s="6">
        <v>1</v>
      </c>
      <c r="E256" s="15" t="s">
        <v>182</v>
      </c>
      <c r="F256" s="25">
        <f t="shared" si="13"/>
        <v>0</v>
      </c>
    </row>
    <row r="257" spans="1:6" x14ac:dyDescent="0.25">
      <c r="A257" s="18">
        <v>228</v>
      </c>
      <c r="B257" s="7" t="s">
        <v>265</v>
      </c>
      <c r="C257" s="29"/>
      <c r="D257" s="6">
        <v>1</v>
      </c>
      <c r="E257" s="15" t="s">
        <v>182</v>
      </c>
      <c r="F257" s="25">
        <f t="shared" si="13"/>
        <v>0</v>
      </c>
    </row>
    <row r="258" spans="1:6" x14ac:dyDescent="0.25">
      <c r="A258" s="18">
        <v>229</v>
      </c>
      <c r="B258" s="7" t="s">
        <v>160</v>
      </c>
      <c r="C258" s="29"/>
      <c r="D258" s="6">
        <v>2</v>
      </c>
      <c r="E258" s="15" t="s">
        <v>182</v>
      </c>
      <c r="F258" s="25">
        <f t="shared" si="13"/>
        <v>0</v>
      </c>
    </row>
    <row r="259" spans="1:6" x14ac:dyDescent="0.25">
      <c r="A259" s="18">
        <v>230</v>
      </c>
      <c r="B259" s="7" t="s">
        <v>161</v>
      </c>
      <c r="C259" s="29"/>
      <c r="D259" s="6">
        <v>1</v>
      </c>
      <c r="E259" s="15" t="s">
        <v>182</v>
      </c>
      <c r="F259" s="25">
        <f t="shared" si="13"/>
        <v>0</v>
      </c>
    </row>
    <row r="260" spans="1:6" x14ac:dyDescent="0.25">
      <c r="A260" s="18">
        <v>231</v>
      </c>
      <c r="B260" s="7" t="s">
        <v>170</v>
      </c>
      <c r="C260" s="29"/>
      <c r="D260" s="6">
        <v>1</v>
      </c>
      <c r="E260" s="15" t="s">
        <v>182</v>
      </c>
      <c r="F260" s="25">
        <f t="shared" si="13"/>
        <v>0</v>
      </c>
    </row>
    <row r="261" spans="1:6" x14ac:dyDescent="0.25">
      <c r="A261" s="18">
        <v>232</v>
      </c>
      <c r="B261" s="7" t="s">
        <v>162</v>
      </c>
      <c r="C261" s="29"/>
      <c r="D261" s="6">
        <v>4</v>
      </c>
      <c r="E261" s="15" t="s">
        <v>182</v>
      </c>
      <c r="F261" s="25">
        <f t="shared" si="13"/>
        <v>0</v>
      </c>
    </row>
    <row r="262" spans="1:6" x14ac:dyDescent="0.25">
      <c r="A262" s="18">
        <v>233</v>
      </c>
      <c r="B262" s="7" t="s">
        <v>163</v>
      </c>
      <c r="C262" s="29"/>
      <c r="D262" s="6">
        <v>2</v>
      </c>
      <c r="E262" s="15" t="s">
        <v>182</v>
      </c>
      <c r="F262" s="25">
        <f t="shared" si="13"/>
        <v>0</v>
      </c>
    </row>
    <row r="263" spans="1:6" ht="19.5" thickBot="1" x14ac:dyDescent="0.35">
      <c r="B263" s="43" t="s">
        <v>185</v>
      </c>
      <c r="C263" s="44"/>
      <c r="D263" s="45"/>
      <c r="E263" s="46"/>
      <c r="F263" s="47">
        <f>SUM(F12:F262)</f>
        <v>0</v>
      </c>
    </row>
    <row r="264" spans="1:6" ht="16.5" thickTop="1" x14ac:dyDescent="0.25">
      <c r="A264"/>
      <c r="B264" s="38" t="s">
        <v>186</v>
      </c>
      <c r="C264"/>
      <c r="D264"/>
      <c r="E264"/>
      <c r="F264"/>
    </row>
    <row r="265" spans="1:6" ht="12.75" customHeight="1" x14ac:dyDescent="0.25">
      <c r="A265" s="3">
        <v>1</v>
      </c>
      <c r="B265" s="40" t="s">
        <v>187</v>
      </c>
      <c r="C265"/>
      <c r="D265"/>
      <c r="E265"/>
      <c r="F265"/>
    </row>
    <row r="266" spans="1:6" ht="12.75" customHeight="1" x14ac:dyDescent="0.25">
      <c r="A266" s="3">
        <v>2</v>
      </c>
      <c r="B266" s="39" t="s">
        <v>188</v>
      </c>
      <c r="C266"/>
      <c r="D266"/>
      <c r="E266"/>
      <c r="F266"/>
    </row>
    <row r="267" spans="1:6" ht="12.75" customHeight="1" x14ac:dyDescent="0.25">
      <c r="A267" s="3">
        <v>3</v>
      </c>
      <c r="B267" s="39" t="s">
        <v>205</v>
      </c>
      <c r="C267"/>
      <c r="D267"/>
      <c r="E267"/>
      <c r="F267"/>
    </row>
    <row r="268" spans="1:6" ht="12.75" customHeight="1" x14ac:dyDescent="0.25">
      <c r="A268" s="3">
        <v>4</v>
      </c>
      <c r="B268" s="3" t="s">
        <v>189</v>
      </c>
      <c r="C268"/>
      <c r="D268"/>
      <c r="E268"/>
      <c r="F268"/>
    </row>
    <row r="269" spans="1:6" ht="12.75" customHeight="1" x14ac:dyDescent="0.25">
      <c r="A269" s="3">
        <v>5</v>
      </c>
      <c r="B269" s="3" t="s">
        <v>190</v>
      </c>
      <c r="C269"/>
      <c r="D269"/>
      <c r="E269"/>
      <c r="F269"/>
    </row>
    <row r="270" spans="1:6" ht="12.75" customHeight="1" x14ac:dyDescent="0.25">
      <c r="A270" s="3">
        <v>6</v>
      </c>
      <c r="B270" s="3" t="s">
        <v>194</v>
      </c>
      <c r="C270"/>
      <c r="D270"/>
      <c r="E270"/>
      <c r="F270"/>
    </row>
    <row r="271" spans="1:6" ht="12.75" customHeight="1" x14ac:dyDescent="0.25">
      <c r="A271" s="3">
        <v>7</v>
      </c>
      <c r="B271" s="13" t="s">
        <v>202</v>
      </c>
      <c r="C271"/>
      <c r="D271"/>
      <c r="E271"/>
      <c r="F271"/>
    </row>
    <row r="272" spans="1:6" ht="12.75" customHeight="1" x14ac:dyDescent="0.25">
      <c r="A272" s="3">
        <v>8</v>
      </c>
      <c r="B272" s="13" t="s">
        <v>203</v>
      </c>
      <c r="C272" s="1"/>
      <c r="D272" s="1"/>
      <c r="E272" s="1"/>
      <c r="F272" s="1"/>
    </row>
    <row r="273" spans="1:6" ht="12.75" customHeight="1" x14ac:dyDescent="0.25">
      <c r="A273" s="3">
        <v>9</v>
      </c>
      <c r="B273" s="13" t="s">
        <v>201</v>
      </c>
      <c r="C273"/>
      <c r="D273"/>
      <c r="E273"/>
      <c r="F273"/>
    </row>
    <row r="274" spans="1:6" ht="12.75" customHeight="1" x14ac:dyDescent="0.25">
      <c r="A274" s="3">
        <v>10</v>
      </c>
      <c r="B274" s="13" t="s">
        <v>275</v>
      </c>
      <c r="C274" s="1"/>
      <c r="D274" s="1"/>
      <c r="E274" s="1"/>
      <c r="F274" s="1"/>
    </row>
    <row r="275" spans="1:6" ht="12.75" customHeight="1" x14ac:dyDescent="0.25">
      <c r="A275" s="3"/>
      <c r="B275" s="13" t="s">
        <v>272</v>
      </c>
      <c r="C275" s="1"/>
      <c r="D275" s="1"/>
      <c r="E275" s="1"/>
      <c r="F275" s="1"/>
    </row>
    <row r="276" spans="1:6" ht="12.75" customHeight="1" x14ac:dyDescent="0.25">
      <c r="A276" s="3"/>
      <c r="B276" s="13" t="s">
        <v>273</v>
      </c>
      <c r="C276" s="1"/>
      <c r="D276" s="1"/>
      <c r="E276" s="1"/>
      <c r="F276" s="1"/>
    </row>
    <row r="277" spans="1:6" ht="12.75" customHeight="1" x14ac:dyDescent="0.25">
      <c r="A277" s="3"/>
      <c r="B277" s="13" t="s">
        <v>274</v>
      </c>
      <c r="C277" s="1"/>
      <c r="D277" s="1"/>
      <c r="E277" s="1"/>
      <c r="F277" s="1"/>
    </row>
    <row r="278" spans="1:6" ht="12.75" customHeight="1" x14ac:dyDescent="0.25">
      <c r="A278" s="3"/>
      <c r="B278" s="13"/>
      <c r="C278" s="1"/>
      <c r="D278" s="1"/>
      <c r="E278" s="1"/>
      <c r="F278" s="1"/>
    </row>
    <row r="279" spans="1:6" ht="12.75" customHeight="1" x14ac:dyDescent="0.25">
      <c r="A279" s="3"/>
      <c r="B279" s="13"/>
      <c r="C279" s="1"/>
      <c r="D279" s="1"/>
      <c r="E279" s="1"/>
      <c r="F279" s="1"/>
    </row>
    <row r="280" spans="1:6" ht="12.75" customHeight="1" x14ac:dyDescent="0.25">
      <c r="A280"/>
      <c r="B280" s="22" t="s">
        <v>191</v>
      </c>
      <c r="C280"/>
      <c r="D280" s="22" t="s">
        <v>192</v>
      </c>
      <c r="E280"/>
      <c r="F280"/>
    </row>
    <row r="281" spans="1:6" ht="12.75" customHeight="1" x14ac:dyDescent="0.25">
      <c r="A281"/>
      <c r="B281" s="35"/>
      <c r="C281"/>
      <c r="D281"/>
      <c r="E281"/>
      <c r="F281"/>
    </row>
    <row r="282" spans="1:6" ht="12.75" customHeight="1" x14ac:dyDescent="0.25">
      <c r="A282"/>
      <c r="B282" s="22" t="s">
        <v>193</v>
      </c>
      <c r="C282"/>
      <c r="D282"/>
      <c r="E282"/>
      <c r="F282"/>
    </row>
    <row r="283" spans="1:6" ht="12.75" customHeight="1" x14ac:dyDescent="0.25">
      <c r="A283"/>
      <c r="B283"/>
      <c r="C283"/>
      <c r="D283"/>
      <c r="E283"/>
      <c r="F283"/>
    </row>
    <row r="284" spans="1:6" ht="12.75" customHeight="1" x14ac:dyDescent="0.25">
      <c r="A284"/>
      <c r="B284"/>
      <c r="C284"/>
      <c r="D284"/>
      <c r="E284"/>
      <c r="F284"/>
    </row>
    <row r="285" spans="1:6" ht="12.75" customHeight="1" x14ac:dyDescent="0.25">
      <c r="A285"/>
      <c r="B285"/>
      <c r="C285"/>
      <c r="D285"/>
      <c r="E285"/>
      <c r="F285"/>
    </row>
    <row r="286" spans="1:6" ht="15.75" x14ac:dyDescent="0.25">
      <c r="A286"/>
      <c r="B286"/>
      <c r="C286"/>
      <c r="D286"/>
      <c r="E286"/>
      <c r="F286"/>
    </row>
    <row r="287" spans="1:6" ht="15.75" x14ac:dyDescent="0.25">
      <c r="A287"/>
      <c r="B287"/>
      <c r="C287"/>
      <c r="D287"/>
      <c r="E287"/>
      <c r="F287"/>
    </row>
    <row r="288" spans="1:6" ht="15.75" x14ac:dyDescent="0.25">
      <c r="A288"/>
      <c r="B288"/>
      <c r="C288"/>
      <c r="D288"/>
      <c r="E288"/>
      <c r="F288"/>
    </row>
    <row r="289" spans="1:6" ht="15.75" x14ac:dyDescent="0.25">
      <c r="A289"/>
      <c r="B289"/>
      <c r="C289"/>
      <c r="D289"/>
      <c r="E289"/>
      <c r="F289"/>
    </row>
    <row r="290" spans="1:6" ht="15.75" x14ac:dyDescent="0.25">
      <c r="A290"/>
      <c r="B290"/>
      <c r="C290"/>
      <c r="D290"/>
      <c r="E290"/>
      <c r="F290"/>
    </row>
    <row r="291" spans="1:6" ht="15.75" x14ac:dyDescent="0.25">
      <c r="A291"/>
      <c r="B291"/>
      <c r="C291"/>
      <c r="D291"/>
      <c r="E291"/>
      <c r="F291"/>
    </row>
    <row r="292" spans="1:6" ht="15.75" x14ac:dyDescent="0.25">
      <c r="A292"/>
      <c r="B292"/>
      <c r="C292"/>
      <c r="D292"/>
      <c r="E292"/>
      <c r="F292"/>
    </row>
    <row r="293" spans="1:6" ht="15.75" x14ac:dyDescent="0.25">
      <c r="A293"/>
      <c r="B293"/>
      <c r="C293"/>
      <c r="D293"/>
      <c r="E293"/>
      <c r="F293"/>
    </row>
    <row r="294" spans="1:6" ht="15.75" x14ac:dyDescent="0.25">
      <c r="A294"/>
      <c r="B294"/>
      <c r="C294"/>
      <c r="D294"/>
      <c r="E294"/>
      <c r="F294"/>
    </row>
    <row r="295" spans="1:6" ht="15.75" x14ac:dyDescent="0.25">
      <c r="A295"/>
      <c r="B295"/>
      <c r="C295"/>
      <c r="D295"/>
      <c r="E295"/>
      <c r="F295"/>
    </row>
    <row r="296" spans="1:6" ht="15.75" x14ac:dyDescent="0.25">
      <c r="A296"/>
      <c r="B296"/>
      <c r="C296"/>
      <c r="D296"/>
      <c r="E296"/>
      <c r="F296"/>
    </row>
    <row r="297" spans="1:6" ht="15.75" x14ac:dyDescent="0.25">
      <c r="A297"/>
      <c r="B297"/>
      <c r="C297"/>
      <c r="D297"/>
      <c r="E297"/>
      <c r="F297"/>
    </row>
    <row r="298" spans="1:6" ht="15.75" x14ac:dyDescent="0.25">
      <c r="A298"/>
      <c r="B298"/>
      <c r="C298"/>
      <c r="D298"/>
      <c r="E298"/>
      <c r="F298"/>
    </row>
    <row r="299" spans="1:6" ht="15.75" x14ac:dyDescent="0.25">
      <c r="A299"/>
      <c r="B299"/>
      <c r="C299"/>
      <c r="D299"/>
      <c r="E299"/>
      <c r="F299"/>
    </row>
    <row r="300" spans="1:6" ht="15.75" x14ac:dyDescent="0.25">
      <c r="A300"/>
      <c r="B300"/>
      <c r="C300"/>
      <c r="D300"/>
      <c r="E300"/>
      <c r="F300"/>
    </row>
    <row r="301" spans="1:6" ht="15.75" x14ac:dyDescent="0.25">
      <c r="A301"/>
      <c r="B301"/>
      <c r="C301"/>
      <c r="D301"/>
      <c r="E301"/>
      <c r="F301"/>
    </row>
    <row r="302" spans="1:6" ht="15.75" x14ac:dyDescent="0.25">
      <c r="A302"/>
      <c r="B302"/>
      <c r="C302"/>
      <c r="D302"/>
      <c r="E302"/>
      <c r="F302"/>
    </row>
    <row r="303" spans="1:6" ht="15.75" x14ac:dyDescent="0.25">
      <c r="A303"/>
      <c r="B303"/>
      <c r="C303"/>
      <c r="D303"/>
      <c r="E303"/>
      <c r="F303"/>
    </row>
    <row r="304" spans="1:6" ht="15.75" x14ac:dyDescent="0.25">
      <c r="A304"/>
      <c r="B304"/>
      <c r="C304"/>
      <c r="D304"/>
      <c r="E304"/>
      <c r="F304"/>
    </row>
    <row r="305" spans="1:6" ht="15.75" x14ac:dyDescent="0.25">
      <c r="A305"/>
      <c r="B305"/>
      <c r="C305"/>
      <c r="D305"/>
      <c r="E305"/>
      <c r="F305"/>
    </row>
    <row r="306" spans="1:6" x14ac:dyDescent="0.25">
      <c r="B306" s="13"/>
      <c r="C306" s="35"/>
      <c r="D306" s="14"/>
    </row>
    <row r="307" spans="1:6" x14ac:dyDescent="0.25">
      <c r="B307" s="13"/>
      <c r="C307" s="35"/>
      <c r="D307" s="14"/>
    </row>
    <row r="308" spans="1:6" x14ac:dyDescent="0.25">
      <c r="B308" s="13"/>
      <c r="C308" s="35"/>
      <c r="D308" s="14"/>
    </row>
    <row r="309" spans="1:6" x14ac:dyDescent="0.25">
      <c r="B309" s="13"/>
      <c r="C309" s="35"/>
      <c r="D309" s="14"/>
    </row>
    <row r="310" spans="1:6" x14ac:dyDescent="0.25">
      <c r="B310" s="13"/>
      <c r="C310" s="35"/>
      <c r="D310" s="14"/>
    </row>
    <row r="311" spans="1:6" x14ac:dyDescent="0.25">
      <c r="B311" s="13"/>
      <c r="C311" s="35"/>
      <c r="D311" s="14"/>
    </row>
    <row r="312" spans="1:6" x14ac:dyDescent="0.25">
      <c r="B312" s="13"/>
      <c r="C312" s="35"/>
      <c r="D312" s="14"/>
    </row>
    <row r="313" spans="1:6" x14ac:dyDescent="0.25">
      <c r="B313" s="13"/>
      <c r="C313" s="35"/>
      <c r="D313" s="14"/>
    </row>
    <row r="314" spans="1:6" x14ac:dyDescent="0.25">
      <c r="B314" s="13"/>
      <c r="C314" s="35"/>
      <c r="D314" s="14"/>
    </row>
    <row r="315" spans="1:6" x14ac:dyDescent="0.25">
      <c r="B315" s="13"/>
      <c r="C315" s="35"/>
      <c r="D315" s="14"/>
    </row>
    <row r="316" spans="1:6" x14ac:dyDescent="0.25">
      <c r="B316" s="13"/>
      <c r="C316" s="35"/>
      <c r="D316" s="14"/>
    </row>
    <row r="317" spans="1:6" x14ac:dyDescent="0.25">
      <c r="B317" s="13"/>
      <c r="C317" s="35"/>
      <c r="D317" s="14"/>
    </row>
    <row r="318" spans="1:6" x14ac:dyDescent="0.25">
      <c r="B318" s="13"/>
      <c r="C318" s="35"/>
      <c r="D318" s="14"/>
    </row>
    <row r="319" spans="1:6" x14ac:dyDescent="0.25">
      <c r="B319" s="13"/>
      <c r="C319" s="35"/>
      <c r="D319" s="14"/>
    </row>
    <row r="320" spans="1:6" x14ac:dyDescent="0.25">
      <c r="B320" s="13"/>
      <c r="C320" s="35"/>
      <c r="D320" s="14"/>
    </row>
    <row r="321" spans="2:4" x14ac:dyDescent="0.25">
      <c r="B321" s="13"/>
      <c r="C321" s="35"/>
      <c r="D321" s="14"/>
    </row>
    <row r="322" spans="2:4" x14ac:dyDescent="0.25">
      <c r="B322" s="13"/>
      <c r="C322" s="35"/>
      <c r="D322" s="14"/>
    </row>
    <row r="323" spans="2:4" x14ac:dyDescent="0.25">
      <c r="B323" s="13"/>
      <c r="C323" s="35"/>
      <c r="D323" s="14"/>
    </row>
    <row r="324" spans="2:4" x14ac:dyDescent="0.25">
      <c r="B324" s="13"/>
      <c r="C324" s="35"/>
      <c r="D324" s="14"/>
    </row>
    <row r="325" spans="2:4" x14ac:dyDescent="0.25">
      <c r="B325" s="13"/>
      <c r="C325" s="35"/>
      <c r="D325" s="14"/>
    </row>
    <row r="326" spans="2:4" x14ac:dyDescent="0.25">
      <c r="B326" s="13"/>
      <c r="C326" s="35"/>
      <c r="D326" s="14"/>
    </row>
    <row r="327" spans="2:4" x14ac:dyDescent="0.25">
      <c r="B327" s="13"/>
      <c r="C327" s="35"/>
      <c r="D327" s="14"/>
    </row>
    <row r="328" spans="2:4" x14ac:dyDescent="0.25">
      <c r="B328" s="13"/>
      <c r="C328" s="35"/>
      <c r="D328" s="14"/>
    </row>
    <row r="329" spans="2:4" x14ac:dyDescent="0.25">
      <c r="B329" s="13"/>
      <c r="C329" s="35"/>
      <c r="D329" s="14"/>
    </row>
    <row r="330" spans="2:4" x14ac:dyDescent="0.25">
      <c r="B330" s="13"/>
      <c r="C330" s="35"/>
      <c r="D330" s="14"/>
    </row>
    <row r="331" spans="2:4" x14ac:dyDescent="0.25">
      <c r="B331" s="13"/>
      <c r="C331" s="35"/>
      <c r="D331" s="14"/>
    </row>
    <row r="332" spans="2:4" x14ac:dyDescent="0.25">
      <c r="B332" s="13"/>
      <c r="C332" s="35"/>
      <c r="D332" s="14"/>
    </row>
    <row r="333" spans="2:4" x14ac:dyDescent="0.25">
      <c r="B333" s="13"/>
      <c r="C333" s="35"/>
      <c r="D333" s="14"/>
    </row>
    <row r="334" spans="2:4" x14ac:dyDescent="0.25">
      <c r="B334" s="13"/>
      <c r="C334" s="35"/>
      <c r="D334" s="14"/>
    </row>
    <row r="335" spans="2:4" x14ac:dyDescent="0.25">
      <c r="B335" s="13"/>
      <c r="C335" s="35"/>
      <c r="D335" s="14"/>
    </row>
    <row r="336" spans="2:4" x14ac:dyDescent="0.25">
      <c r="B336" s="13"/>
      <c r="C336" s="35"/>
      <c r="D336" s="14"/>
    </row>
    <row r="337" spans="2:4" x14ac:dyDescent="0.25">
      <c r="B337" s="13"/>
      <c r="C337" s="35"/>
      <c r="D337" s="14"/>
    </row>
    <row r="338" spans="2:4" x14ac:dyDescent="0.25">
      <c r="B338" s="13"/>
      <c r="C338" s="35"/>
      <c r="D338" s="14"/>
    </row>
    <row r="339" spans="2:4" x14ac:dyDescent="0.25">
      <c r="B339" s="13"/>
      <c r="C339" s="35"/>
      <c r="D339" s="14"/>
    </row>
    <row r="340" spans="2:4" x14ac:dyDescent="0.25">
      <c r="B340" s="13"/>
      <c r="C340" s="35"/>
      <c r="D340" s="14"/>
    </row>
    <row r="341" spans="2:4" x14ac:dyDescent="0.25">
      <c r="B341" s="13"/>
      <c r="C341" s="35"/>
      <c r="D341" s="14"/>
    </row>
    <row r="342" spans="2:4" x14ac:dyDescent="0.25">
      <c r="B342" s="13"/>
      <c r="C342" s="35"/>
      <c r="D342" s="14"/>
    </row>
    <row r="343" spans="2:4" x14ac:dyDescent="0.25">
      <c r="B343" s="13"/>
      <c r="C343" s="35"/>
      <c r="D343" s="14"/>
    </row>
    <row r="344" spans="2:4" x14ac:dyDescent="0.25">
      <c r="B344" s="13"/>
      <c r="C344" s="35"/>
      <c r="D344" s="14"/>
    </row>
    <row r="345" spans="2:4" x14ac:dyDescent="0.25">
      <c r="B345" s="13"/>
      <c r="C345" s="35"/>
      <c r="D345" s="14"/>
    </row>
    <row r="346" spans="2:4" x14ac:dyDescent="0.25">
      <c r="B346" s="13"/>
      <c r="C346" s="35"/>
      <c r="D346" s="14"/>
    </row>
    <row r="347" spans="2:4" x14ac:dyDescent="0.25">
      <c r="B347" s="13"/>
      <c r="C347" s="35"/>
      <c r="D347" s="14"/>
    </row>
    <row r="348" spans="2:4" x14ac:dyDescent="0.25">
      <c r="B348" s="13"/>
      <c r="C348" s="35"/>
      <c r="D348" s="14"/>
    </row>
    <row r="349" spans="2:4" x14ac:dyDescent="0.25">
      <c r="B349" s="13"/>
      <c r="C349" s="35"/>
      <c r="D349" s="14"/>
    </row>
    <row r="350" spans="2:4" x14ac:dyDescent="0.25">
      <c r="B350" s="13"/>
      <c r="C350" s="35"/>
      <c r="D350" s="14"/>
    </row>
    <row r="351" spans="2:4" x14ac:dyDescent="0.25">
      <c r="B351" s="13"/>
      <c r="C351" s="35"/>
      <c r="D351" s="14"/>
    </row>
    <row r="352" spans="2:4" x14ac:dyDescent="0.25">
      <c r="B352" s="13"/>
      <c r="C352" s="35"/>
      <c r="D352" s="14"/>
    </row>
    <row r="353" spans="2:4" x14ac:dyDescent="0.25">
      <c r="B353" s="13"/>
      <c r="C353" s="35"/>
      <c r="D353" s="14"/>
    </row>
    <row r="354" spans="2:4" x14ac:dyDescent="0.25">
      <c r="B354" s="13"/>
      <c r="C354" s="35"/>
      <c r="D354" s="14"/>
    </row>
    <row r="355" spans="2:4" x14ac:dyDescent="0.25">
      <c r="B355" s="13"/>
      <c r="C355" s="35"/>
      <c r="D355" s="14"/>
    </row>
    <row r="356" spans="2:4" x14ac:dyDescent="0.25">
      <c r="B356" s="13"/>
      <c r="C356" s="35"/>
      <c r="D356" s="14"/>
    </row>
    <row r="357" spans="2:4" x14ac:dyDescent="0.25">
      <c r="B357" s="13"/>
      <c r="C357" s="35"/>
      <c r="D357" s="14"/>
    </row>
    <row r="358" spans="2:4" x14ac:dyDescent="0.25">
      <c r="B358" s="13"/>
      <c r="C358" s="35"/>
      <c r="D358" s="14"/>
    </row>
    <row r="359" spans="2:4" x14ac:dyDescent="0.25">
      <c r="B359" s="13"/>
      <c r="C359" s="35"/>
      <c r="D359" s="14"/>
    </row>
    <row r="360" spans="2:4" x14ac:dyDescent="0.25">
      <c r="B360" s="13"/>
      <c r="C360" s="35"/>
      <c r="D360" s="14"/>
    </row>
    <row r="361" spans="2:4" x14ac:dyDescent="0.25">
      <c r="B361" s="13"/>
      <c r="C361" s="35"/>
      <c r="D361" s="14"/>
    </row>
    <row r="362" spans="2:4" x14ac:dyDescent="0.25">
      <c r="B362" s="13"/>
      <c r="C362" s="35"/>
      <c r="D362" s="14"/>
    </row>
    <row r="363" spans="2:4" x14ac:dyDescent="0.25">
      <c r="B363" s="13"/>
      <c r="C363" s="35"/>
      <c r="D363" s="14"/>
    </row>
    <row r="364" spans="2:4" x14ac:dyDescent="0.25">
      <c r="B364" s="13"/>
      <c r="C364" s="35"/>
      <c r="D364" s="14"/>
    </row>
    <row r="365" spans="2:4" x14ac:dyDescent="0.25">
      <c r="B365" s="13"/>
      <c r="C365" s="35"/>
      <c r="D365" s="14"/>
    </row>
    <row r="366" spans="2:4" x14ac:dyDescent="0.25">
      <c r="B366" s="13"/>
      <c r="C366" s="35"/>
      <c r="D366" s="14"/>
    </row>
    <row r="367" spans="2:4" x14ac:dyDescent="0.25">
      <c r="B367" s="13"/>
      <c r="C367" s="35"/>
      <c r="D367" s="14"/>
    </row>
    <row r="368" spans="2:4" x14ac:dyDescent="0.25">
      <c r="B368" s="13"/>
      <c r="C368" s="35"/>
      <c r="D368" s="14"/>
    </row>
    <row r="369" spans="2:4" x14ac:dyDescent="0.25">
      <c r="B369" s="13"/>
      <c r="C369" s="35"/>
      <c r="D369" s="14"/>
    </row>
    <row r="370" spans="2:4" x14ac:dyDescent="0.25">
      <c r="B370" s="13"/>
      <c r="C370" s="35"/>
      <c r="D370" s="14"/>
    </row>
    <row r="371" spans="2:4" x14ac:dyDescent="0.25">
      <c r="B371" s="13"/>
      <c r="C371" s="35"/>
      <c r="D371" s="14"/>
    </row>
    <row r="372" spans="2:4" x14ac:dyDescent="0.25">
      <c r="B372" s="13"/>
      <c r="C372" s="35"/>
      <c r="D372" s="14"/>
    </row>
    <row r="373" spans="2:4" x14ac:dyDescent="0.25">
      <c r="B373" s="13"/>
      <c r="C373" s="35"/>
      <c r="D373" s="14"/>
    </row>
    <row r="374" spans="2:4" x14ac:dyDescent="0.25">
      <c r="B374" s="13"/>
      <c r="C374" s="35"/>
      <c r="D374" s="14"/>
    </row>
    <row r="375" spans="2:4" x14ac:dyDescent="0.25">
      <c r="B375" s="13"/>
      <c r="C375" s="35"/>
      <c r="D375" s="14"/>
    </row>
    <row r="376" spans="2:4" x14ac:dyDescent="0.25">
      <c r="B376" s="13"/>
      <c r="C376" s="35"/>
      <c r="D376" s="14"/>
    </row>
    <row r="377" spans="2:4" x14ac:dyDescent="0.25">
      <c r="B377" s="13"/>
      <c r="C377" s="35"/>
      <c r="D377" s="14"/>
    </row>
    <row r="378" spans="2:4" x14ac:dyDescent="0.25">
      <c r="B378" s="13"/>
      <c r="C378" s="35"/>
      <c r="D378" s="14"/>
    </row>
    <row r="379" spans="2:4" x14ac:dyDescent="0.25">
      <c r="B379" s="13"/>
      <c r="C379" s="35"/>
      <c r="D379" s="14"/>
    </row>
    <row r="380" spans="2:4" x14ac:dyDescent="0.25">
      <c r="B380" s="13"/>
      <c r="C380" s="35"/>
      <c r="D380" s="14"/>
    </row>
    <row r="381" spans="2:4" x14ac:dyDescent="0.25">
      <c r="B381" s="13"/>
      <c r="C381" s="35"/>
      <c r="D381" s="14"/>
    </row>
    <row r="382" spans="2:4" x14ac:dyDescent="0.25">
      <c r="B382" s="13"/>
      <c r="C382" s="35"/>
      <c r="D382" s="14"/>
    </row>
    <row r="383" spans="2:4" x14ac:dyDescent="0.25">
      <c r="B383" s="13"/>
      <c r="C383" s="35"/>
      <c r="D383" s="14"/>
    </row>
    <row r="384" spans="2:4" x14ac:dyDescent="0.25">
      <c r="B384" s="13"/>
      <c r="C384" s="35"/>
      <c r="D384" s="14"/>
    </row>
    <row r="385" spans="2:4" x14ac:dyDescent="0.25">
      <c r="B385" s="13"/>
      <c r="C385" s="35"/>
      <c r="D385" s="14"/>
    </row>
    <row r="386" spans="2:4" x14ac:dyDescent="0.25">
      <c r="B386" s="13"/>
      <c r="C386" s="35"/>
      <c r="D386" s="14"/>
    </row>
    <row r="387" spans="2:4" x14ac:dyDescent="0.25">
      <c r="B387" s="13"/>
      <c r="C387" s="35"/>
      <c r="D387" s="14"/>
    </row>
    <row r="388" spans="2:4" x14ac:dyDescent="0.25">
      <c r="B388" s="13"/>
      <c r="C388" s="35"/>
      <c r="D388" s="14"/>
    </row>
    <row r="389" spans="2:4" x14ac:dyDescent="0.25">
      <c r="B389" s="13"/>
      <c r="C389" s="35"/>
      <c r="D389" s="14"/>
    </row>
    <row r="390" spans="2:4" x14ac:dyDescent="0.25">
      <c r="B390" s="13"/>
      <c r="C390" s="35"/>
      <c r="D390" s="14"/>
    </row>
    <row r="391" spans="2:4" x14ac:dyDescent="0.25">
      <c r="B391" s="13"/>
      <c r="C391" s="35"/>
      <c r="D391" s="14"/>
    </row>
    <row r="392" spans="2:4" x14ac:dyDescent="0.25">
      <c r="B392" s="13"/>
      <c r="C392" s="35"/>
      <c r="D392" s="14"/>
    </row>
    <row r="393" spans="2:4" x14ac:dyDescent="0.25">
      <c r="B393" s="13"/>
      <c r="C393" s="35"/>
      <c r="D393" s="14"/>
    </row>
    <row r="394" spans="2:4" x14ac:dyDescent="0.25">
      <c r="B394" s="13"/>
      <c r="C394" s="35"/>
      <c r="D394" s="14"/>
    </row>
    <row r="395" spans="2:4" x14ac:dyDescent="0.25">
      <c r="B395" s="13"/>
      <c r="C395" s="35"/>
      <c r="D395" s="14"/>
    </row>
    <row r="396" spans="2:4" x14ac:dyDescent="0.25">
      <c r="B396" s="13"/>
      <c r="C396" s="35"/>
      <c r="D396" s="14"/>
    </row>
    <row r="397" spans="2:4" x14ac:dyDescent="0.25">
      <c r="B397" s="13"/>
      <c r="C397" s="35"/>
      <c r="D397" s="14"/>
    </row>
    <row r="398" spans="2:4" x14ac:dyDescent="0.25">
      <c r="B398" s="13"/>
      <c r="C398" s="35"/>
      <c r="D398" s="14"/>
    </row>
    <row r="399" spans="2:4" x14ac:dyDescent="0.25">
      <c r="B399" s="13"/>
      <c r="C399" s="35"/>
      <c r="D399" s="14"/>
    </row>
    <row r="400" spans="2:4" x14ac:dyDescent="0.25">
      <c r="B400" s="13"/>
      <c r="C400" s="35"/>
      <c r="D400" s="14"/>
    </row>
    <row r="401" spans="2:4" x14ac:dyDescent="0.25">
      <c r="B401" s="13"/>
      <c r="C401" s="35"/>
      <c r="D401" s="14"/>
    </row>
    <row r="402" spans="2:4" x14ac:dyDescent="0.25">
      <c r="B402" s="13"/>
      <c r="C402" s="35"/>
      <c r="D402" s="14"/>
    </row>
    <row r="403" spans="2:4" x14ac:dyDescent="0.25">
      <c r="B403" s="13"/>
      <c r="C403" s="35"/>
      <c r="D403" s="14"/>
    </row>
    <row r="404" spans="2:4" x14ac:dyDescent="0.25">
      <c r="B404" s="13"/>
      <c r="C404" s="35"/>
      <c r="D404" s="14"/>
    </row>
    <row r="405" spans="2:4" x14ac:dyDescent="0.25">
      <c r="B405" s="13"/>
      <c r="C405" s="35"/>
      <c r="D405" s="14"/>
    </row>
    <row r="406" spans="2:4" x14ac:dyDescent="0.25">
      <c r="B406" s="13"/>
      <c r="C406" s="35"/>
      <c r="D406" s="14"/>
    </row>
    <row r="407" spans="2:4" x14ac:dyDescent="0.25">
      <c r="B407" s="13"/>
      <c r="C407" s="35"/>
      <c r="D407" s="14"/>
    </row>
    <row r="408" spans="2:4" x14ac:dyDescent="0.25">
      <c r="B408" s="13"/>
      <c r="C408" s="35"/>
      <c r="D408" s="14"/>
    </row>
    <row r="409" spans="2:4" x14ac:dyDescent="0.25">
      <c r="B409" s="13"/>
      <c r="C409" s="35"/>
      <c r="D409" s="14"/>
    </row>
    <row r="410" spans="2:4" x14ac:dyDescent="0.25">
      <c r="B410" s="13"/>
      <c r="C410" s="35"/>
      <c r="D410" s="14"/>
    </row>
    <row r="411" spans="2:4" x14ac:dyDescent="0.25">
      <c r="B411" s="13"/>
      <c r="C411" s="35"/>
      <c r="D411" s="14"/>
    </row>
    <row r="412" spans="2:4" x14ac:dyDescent="0.25">
      <c r="B412" s="13"/>
      <c r="C412" s="35"/>
      <c r="D412" s="14"/>
    </row>
    <row r="413" spans="2:4" x14ac:dyDescent="0.25">
      <c r="B413" s="13"/>
      <c r="C413" s="35"/>
      <c r="D413" s="14"/>
    </row>
    <row r="414" spans="2:4" x14ac:dyDescent="0.25">
      <c r="B414" s="13"/>
      <c r="C414" s="35"/>
      <c r="D414" s="14"/>
    </row>
    <row r="415" spans="2:4" x14ac:dyDescent="0.25">
      <c r="B415" s="13"/>
      <c r="C415" s="35"/>
      <c r="D415" s="14"/>
    </row>
    <row r="416" spans="2:4" x14ac:dyDescent="0.25">
      <c r="B416" s="13"/>
      <c r="C416" s="35"/>
      <c r="D416" s="14"/>
    </row>
    <row r="417" spans="2:4" x14ac:dyDescent="0.25">
      <c r="B417" s="13"/>
      <c r="C417" s="35"/>
      <c r="D417" s="14"/>
    </row>
    <row r="418" spans="2:4" x14ac:dyDescent="0.25">
      <c r="B418" s="13"/>
      <c r="C418" s="35"/>
      <c r="D418" s="14"/>
    </row>
    <row r="419" spans="2:4" x14ac:dyDescent="0.25">
      <c r="B419" s="13"/>
      <c r="C419" s="35"/>
      <c r="D419" s="14"/>
    </row>
    <row r="420" spans="2:4" x14ac:dyDescent="0.25">
      <c r="B420" s="13"/>
      <c r="C420" s="35"/>
      <c r="D420" s="14"/>
    </row>
    <row r="421" spans="2:4" x14ac:dyDescent="0.25">
      <c r="B421" s="13"/>
      <c r="C421" s="35"/>
      <c r="D421" s="14"/>
    </row>
    <row r="422" spans="2:4" x14ac:dyDescent="0.25">
      <c r="B422" s="13"/>
      <c r="C422" s="35"/>
      <c r="D422" s="14"/>
    </row>
    <row r="423" spans="2:4" x14ac:dyDescent="0.25">
      <c r="B423" s="13"/>
      <c r="C423" s="35"/>
      <c r="D423" s="14"/>
    </row>
    <row r="424" spans="2:4" x14ac:dyDescent="0.25">
      <c r="B424" s="13"/>
      <c r="C424" s="35"/>
      <c r="D424" s="14"/>
    </row>
    <row r="425" spans="2:4" x14ac:dyDescent="0.25">
      <c r="B425" s="13"/>
      <c r="C425" s="35"/>
      <c r="D425" s="14"/>
    </row>
    <row r="426" spans="2:4" x14ac:dyDescent="0.25">
      <c r="B426" s="13"/>
      <c r="C426" s="35"/>
      <c r="D426" s="14"/>
    </row>
    <row r="427" spans="2:4" x14ac:dyDescent="0.25">
      <c r="B427" s="13"/>
      <c r="C427" s="35"/>
      <c r="D427" s="14"/>
    </row>
    <row r="428" spans="2:4" x14ac:dyDescent="0.25">
      <c r="B428" s="13"/>
      <c r="C428" s="35"/>
      <c r="D428" s="14"/>
    </row>
    <row r="429" spans="2:4" x14ac:dyDescent="0.25">
      <c r="B429" s="13"/>
      <c r="C429" s="35"/>
      <c r="D429" s="14"/>
    </row>
    <row r="430" spans="2:4" x14ac:dyDescent="0.25">
      <c r="B430" s="13"/>
      <c r="C430" s="35"/>
      <c r="D430" s="14"/>
    </row>
    <row r="431" spans="2:4" x14ac:dyDescent="0.25">
      <c r="B431" s="13"/>
      <c r="C431" s="35"/>
      <c r="D431" s="14"/>
    </row>
    <row r="432" spans="2:4" x14ac:dyDescent="0.25">
      <c r="B432" s="13"/>
      <c r="C432" s="35"/>
      <c r="D432" s="14"/>
    </row>
    <row r="433" spans="2:4" x14ac:dyDescent="0.25">
      <c r="B433" s="13"/>
      <c r="C433" s="35"/>
      <c r="D433" s="14"/>
    </row>
    <row r="434" spans="2:4" x14ac:dyDescent="0.25">
      <c r="B434" s="13"/>
      <c r="C434" s="35"/>
      <c r="D434" s="14"/>
    </row>
    <row r="435" spans="2:4" x14ac:dyDescent="0.25">
      <c r="B435" s="13"/>
      <c r="C435" s="35"/>
      <c r="D435" s="14"/>
    </row>
    <row r="436" spans="2:4" x14ac:dyDescent="0.25">
      <c r="B436" s="13"/>
      <c r="C436" s="35"/>
      <c r="D436" s="14"/>
    </row>
    <row r="437" spans="2:4" x14ac:dyDescent="0.25">
      <c r="B437" s="13"/>
      <c r="C437" s="35"/>
      <c r="D437" s="14"/>
    </row>
    <row r="438" spans="2:4" x14ac:dyDescent="0.25">
      <c r="B438" s="13"/>
      <c r="C438" s="35"/>
      <c r="D438" s="14"/>
    </row>
    <row r="439" spans="2:4" x14ac:dyDescent="0.25">
      <c r="B439" s="13"/>
      <c r="C439" s="35"/>
      <c r="D439" s="14"/>
    </row>
    <row r="440" spans="2:4" x14ac:dyDescent="0.25">
      <c r="B440" s="13"/>
      <c r="C440" s="35"/>
      <c r="D440" s="14"/>
    </row>
    <row r="441" spans="2:4" x14ac:dyDescent="0.25">
      <c r="B441" s="13"/>
      <c r="C441" s="35"/>
      <c r="D441" s="14"/>
    </row>
    <row r="442" spans="2:4" x14ac:dyDescent="0.25">
      <c r="B442" s="13"/>
      <c r="C442" s="35"/>
      <c r="D442" s="14"/>
    </row>
    <row r="443" spans="2:4" x14ac:dyDescent="0.25">
      <c r="B443" s="13"/>
      <c r="C443" s="35"/>
      <c r="D443" s="14"/>
    </row>
    <row r="444" spans="2:4" x14ac:dyDescent="0.25">
      <c r="B444" s="13"/>
      <c r="C444" s="35"/>
      <c r="D444" s="14"/>
    </row>
    <row r="445" spans="2:4" x14ac:dyDescent="0.25">
      <c r="B445" s="13"/>
      <c r="C445" s="35"/>
      <c r="D445" s="14"/>
    </row>
    <row r="446" spans="2:4" x14ac:dyDescent="0.25">
      <c r="B446" s="13"/>
      <c r="C446" s="35"/>
      <c r="D446" s="14"/>
    </row>
    <row r="447" spans="2:4" x14ac:dyDescent="0.25">
      <c r="B447" s="13"/>
      <c r="C447" s="35"/>
      <c r="D447" s="14"/>
    </row>
    <row r="448" spans="2:4" x14ac:dyDescent="0.25">
      <c r="B448" s="13"/>
      <c r="C448" s="35"/>
      <c r="D448" s="14"/>
    </row>
    <row r="449" spans="2:4" x14ac:dyDescent="0.25">
      <c r="B449" s="13"/>
      <c r="C449" s="35"/>
      <c r="D449" s="14"/>
    </row>
    <row r="450" spans="2:4" x14ac:dyDescent="0.25">
      <c r="B450" s="13"/>
      <c r="C450" s="35"/>
      <c r="D450" s="14"/>
    </row>
    <row r="451" spans="2:4" x14ac:dyDescent="0.25">
      <c r="B451" s="13"/>
      <c r="C451" s="35"/>
      <c r="D451" s="14"/>
    </row>
    <row r="452" spans="2:4" x14ac:dyDescent="0.25">
      <c r="B452" s="13"/>
      <c r="C452" s="35"/>
      <c r="D452" s="14"/>
    </row>
    <row r="453" spans="2:4" x14ac:dyDescent="0.25">
      <c r="B453" s="13"/>
      <c r="C453" s="35"/>
      <c r="D453" s="14"/>
    </row>
    <row r="454" spans="2:4" x14ac:dyDescent="0.25">
      <c r="B454" s="13"/>
      <c r="C454" s="35"/>
      <c r="D454" s="14"/>
    </row>
    <row r="455" spans="2:4" x14ac:dyDescent="0.25">
      <c r="B455" s="13"/>
      <c r="C455" s="35"/>
      <c r="D455" s="14"/>
    </row>
    <row r="456" spans="2:4" x14ac:dyDescent="0.25">
      <c r="B456" s="13"/>
      <c r="C456" s="35"/>
      <c r="D456" s="14"/>
    </row>
    <row r="457" spans="2:4" x14ac:dyDescent="0.25">
      <c r="B457" s="13"/>
      <c r="C457" s="35"/>
      <c r="D457" s="14"/>
    </row>
    <row r="458" spans="2:4" x14ac:dyDescent="0.25">
      <c r="B458" s="13"/>
      <c r="C458" s="35"/>
      <c r="D458" s="14"/>
    </row>
    <row r="459" spans="2:4" x14ac:dyDescent="0.25">
      <c r="B459" s="13"/>
      <c r="C459" s="35"/>
      <c r="D459" s="14"/>
    </row>
    <row r="460" spans="2:4" x14ac:dyDescent="0.25">
      <c r="B460" s="13"/>
      <c r="C460" s="35"/>
      <c r="D460" s="14"/>
    </row>
    <row r="461" spans="2:4" x14ac:dyDescent="0.25">
      <c r="B461" s="13"/>
      <c r="C461" s="35"/>
      <c r="D461" s="14"/>
    </row>
    <row r="462" spans="2:4" x14ac:dyDescent="0.25">
      <c r="B462" s="13"/>
      <c r="C462" s="35"/>
      <c r="D462" s="14"/>
    </row>
    <row r="463" spans="2:4" x14ac:dyDescent="0.25">
      <c r="B463" s="13"/>
      <c r="C463" s="35"/>
      <c r="D463" s="14"/>
    </row>
    <row r="464" spans="2:4" x14ac:dyDescent="0.25">
      <c r="B464" s="13"/>
      <c r="C464" s="35"/>
      <c r="D464" s="14"/>
    </row>
    <row r="465" spans="2:4" x14ac:dyDescent="0.25">
      <c r="B465" s="13"/>
      <c r="C465" s="35"/>
      <c r="D465" s="14"/>
    </row>
    <row r="466" spans="2:4" x14ac:dyDescent="0.25">
      <c r="B466" s="13"/>
      <c r="C466" s="35"/>
      <c r="D466" s="14"/>
    </row>
    <row r="467" spans="2:4" x14ac:dyDescent="0.25">
      <c r="B467" s="13"/>
      <c r="C467" s="35"/>
      <c r="D467" s="14"/>
    </row>
    <row r="468" spans="2:4" x14ac:dyDescent="0.25">
      <c r="B468" s="13"/>
      <c r="C468" s="35"/>
      <c r="D468" s="14"/>
    </row>
    <row r="469" spans="2:4" x14ac:dyDescent="0.25">
      <c r="B469" s="13"/>
      <c r="C469" s="35"/>
      <c r="D469" s="14"/>
    </row>
    <row r="470" spans="2:4" x14ac:dyDescent="0.25">
      <c r="B470" s="13"/>
      <c r="C470" s="35"/>
      <c r="D470" s="14"/>
    </row>
    <row r="471" spans="2:4" x14ac:dyDescent="0.25">
      <c r="B471" s="13"/>
      <c r="C471" s="35"/>
      <c r="D471" s="14"/>
    </row>
    <row r="472" spans="2:4" x14ac:dyDescent="0.25">
      <c r="B472" s="13"/>
      <c r="C472" s="35"/>
      <c r="D472" s="14"/>
    </row>
    <row r="473" spans="2:4" x14ac:dyDescent="0.25">
      <c r="B473" s="13"/>
      <c r="C473" s="35"/>
      <c r="D473" s="14"/>
    </row>
    <row r="474" spans="2:4" x14ac:dyDescent="0.25">
      <c r="B474" s="13"/>
      <c r="C474" s="35"/>
      <c r="D474" s="14"/>
    </row>
    <row r="475" spans="2:4" x14ac:dyDescent="0.25">
      <c r="B475" s="13"/>
      <c r="C475" s="35"/>
      <c r="D475" s="14"/>
    </row>
    <row r="476" spans="2:4" x14ac:dyDescent="0.25">
      <c r="B476" s="13"/>
      <c r="C476" s="35"/>
      <c r="D476" s="14"/>
    </row>
    <row r="477" spans="2:4" x14ac:dyDescent="0.25">
      <c r="B477" s="13"/>
      <c r="C477" s="35"/>
      <c r="D477" s="14"/>
    </row>
    <row r="478" spans="2:4" x14ac:dyDescent="0.25">
      <c r="B478" s="13"/>
      <c r="C478" s="35"/>
      <c r="D478" s="14"/>
    </row>
    <row r="479" spans="2:4" x14ac:dyDescent="0.25">
      <c r="B479" s="13"/>
      <c r="C479" s="35"/>
      <c r="D479" s="14"/>
    </row>
    <row r="480" spans="2:4" x14ac:dyDescent="0.25">
      <c r="B480" s="13"/>
      <c r="C480" s="35"/>
      <c r="D480" s="14"/>
    </row>
    <row r="481" spans="2:4" x14ac:dyDescent="0.25">
      <c r="B481" s="13"/>
      <c r="C481" s="35"/>
      <c r="D481" s="14"/>
    </row>
    <row r="482" spans="2:4" x14ac:dyDescent="0.25">
      <c r="B482" s="13"/>
      <c r="C482" s="35"/>
      <c r="D482" s="14"/>
    </row>
    <row r="483" spans="2:4" x14ac:dyDescent="0.25">
      <c r="B483" s="13"/>
      <c r="C483" s="35"/>
      <c r="D483" s="14"/>
    </row>
    <row r="484" spans="2:4" x14ac:dyDescent="0.25">
      <c r="B484" s="13"/>
      <c r="C484" s="35"/>
      <c r="D484" s="14"/>
    </row>
    <row r="485" spans="2:4" x14ac:dyDescent="0.25">
      <c r="B485" s="13"/>
      <c r="C485" s="35"/>
      <c r="D485" s="14"/>
    </row>
    <row r="486" spans="2:4" x14ac:dyDescent="0.25">
      <c r="B486" s="13"/>
      <c r="C486" s="35"/>
      <c r="D486" s="14"/>
    </row>
    <row r="487" spans="2:4" x14ac:dyDescent="0.25">
      <c r="B487" s="13"/>
      <c r="C487" s="35"/>
      <c r="D487" s="14"/>
    </row>
    <row r="488" spans="2:4" x14ac:dyDescent="0.25">
      <c r="B488" s="13"/>
      <c r="C488" s="35"/>
      <c r="D488" s="14"/>
    </row>
    <row r="489" spans="2:4" x14ac:dyDescent="0.25">
      <c r="B489" s="13"/>
      <c r="C489" s="35"/>
      <c r="D489" s="14"/>
    </row>
    <row r="490" spans="2:4" x14ac:dyDescent="0.25">
      <c r="B490" s="13"/>
      <c r="C490" s="35"/>
      <c r="D490" s="14"/>
    </row>
    <row r="491" spans="2:4" x14ac:dyDescent="0.25">
      <c r="B491" s="13"/>
      <c r="C491" s="35"/>
      <c r="D491" s="14"/>
    </row>
    <row r="492" spans="2:4" x14ac:dyDescent="0.25">
      <c r="B492" s="13"/>
      <c r="C492" s="35"/>
      <c r="D492" s="14"/>
    </row>
    <row r="493" spans="2:4" x14ac:dyDescent="0.25">
      <c r="B493" s="13"/>
      <c r="C493" s="35"/>
      <c r="D493" s="14"/>
    </row>
    <row r="494" spans="2:4" x14ac:dyDescent="0.25">
      <c r="B494" s="13"/>
      <c r="C494" s="35"/>
      <c r="D494" s="14"/>
    </row>
    <row r="495" spans="2:4" x14ac:dyDescent="0.25">
      <c r="B495" s="13"/>
      <c r="C495" s="35"/>
      <c r="D495" s="14"/>
    </row>
    <row r="496" spans="2:4" x14ac:dyDescent="0.25">
      <c r="B496" s="13"/>
      <c r="C496" s="35"/>
      <c r="D496" s="14"/>
    </row>
    <row r="497" spans="2:4" x14ac:dyDescent="0.25">
      <c r="B497" s="13"/>
      <c r="C497" s="35"/>
      <c r="D497" s="14"/>
    </row>
    <row r="498" spans="2:4" x14ac:dyDescent="0.25">
      <c r="B498" s="13"/>
      <c r="C498" s="35"/>
      <c r="D498" s="14"/>
    </row>
    <row r="499" spans="2:4" x14ac:dyDescent="0.25">
      <c r="B499" s="13"/>
      <c r="C499" s="35"/>
      <c r="D499" s="14"/>
    </row>
    <row r="500" spans="2:4" x14ac:dyDescent="0.25">
      <c r="B500" s="13"/>
      <c r="C500" s="35"/>
      <c r="D500" s="14"/>
    </row>
    <row r="501" spans="2:4" x14ac:dyDescent="0.25">
      <c r="B501" s="13"/>
      <c r="C501" s="35"/>
      <c r="D501" s="14"/>
    </row>
    <row r="502" spans="2:4" x14ac:dyDescent="0.25">
      <c r="B502" s="13"/>
      <c r="C502" s="35"/>
      <c r="D502" s="14"/>
    </row>
    <row r="503" spans="2:4" x14ac:dyDescent="0.25">
      <c r="B503" s="13"/>
      <c r="C503" s="35"/>
      <c r="D503" s="14"/>
    </row>
    <row r="504" spans="2:4" x14ac:dyDescent="0.25">
      <c r="B504" s="13"/>
      <c r="C504" s="35"/>
      <c r="D504" s="14"/>
    </row>
    <row r="505" spans="2:4" x14ac:dyDescent="0.25">
      <c r="B505" s="13"/>
      <c r="C505" s="35"/>
      <c r="D505" s="14"/>
    </row>
    <row r="506" spans="2:4" x14ac:dyDescent="0.25">
      <c r="B506" s="13"/>
      <c r="C506" s="35"/>
      <c r="D506" s="14"/>
    </row>
    <row r="507" spans="2:4" x14ac:dyDescent="0.25">
      <c r="B507" s="13"/>
      <c r="C507" s="35"/>
      <c r="D507" s="14"/>
    </row>
    <row r="508" spans="2:4" x14ac:dyDescent="0.25">
      <c r="B508" s="13"/>
      <c r="C508" s="35"/>
      <c r="D508" s="14"/>
    </row>
    <row r="509" spans="2:4" x14ac:dyDescent="0.25">
      <c r="B509" s="13"/>
      <c r="C509" s="35"/>
      <c r="D509" s="14"/>
    </row>
    <row r="510" spans="2:4" x14ac:dyDescent="0.25">
      <c r="B510" s="13"/>
      <c r="C510" s="35"/>
      <c r="D510" s="14"/>
    </row>
    <row r="511" spans="2:4" x14ac:dyDescent="0.25">
      <c r="B511" s="13"/>
      <c r="C511" s="35"/>
      <c r="D511" s="14"/>
    </row>
    <row r="512" spans="2:4" x14ac:dyDescent="0.25">
      <c r="B512" s="13"/>
      <c r="C512" s="35"/>
      <c r="D512" s="14"/>
    </row>
    <row r="513" spans="2:4" x14ac:dyDescent="0.25">
      <c r="B513" s="13"/>
      <c r="C513" s="35"/>
      <c r="D513" s="14"/>
    </row>
    <row r="514" spans="2:4" x14ac:dyDescent="0.25">
      <c r="B514" s="13"/>
      <c r="C514" s="35"/>
      <c r="D514" s="14"/>
    </row>
    <row r="515" spans="2:4" x14ac:dyDescent="0.25">
      <c r="B515" s="13"/>
      <c r="C515" s="35"/>
      <c r="D515" s="14"/>
    </row>
    <row r="516" spans="2:4" x14ac:dyDescent="0.25">
      <c r="B516" s="13"/>
      <c r="C516" s="35"/>
      <c r="D516" s="14"/>
    </row>
    <row r="517" spans="2:4" x14ac:dyDescent="0.25">
      <c r="B517" s="13"/>
      <c r="C517" s="35"/>
      <c r="D517" s="14"/>
    </row>
    <row r="518" spans="2:4" x14ac:dyDescent="0.25">
      <c r="B518" s="13"/>
      <c r="C518" s="35"/>
      <c r="D518" s="14"/>
    </row>
    <row r="519" spans="2:4" x14ac:dyDescent="0.25">
      <c r="B519" s="13"/>
      <c r="C519" s="35"/>
      <c r="D519" s="14"/>
    </row>
    <row r="520" spans="2:4" x14ac:dyDescent="0.25">
      <c r="B520" s="13"/>
      <c r="C520" s="35"/>
      <c r="D520" s="14"/>
    </row>
    <row r="521" spans="2:4" x14ac:dyDescent="0.25">
      <c r="B521" s="13"/>
      <c r="C521" s="35"/>
      <c r="D521" s="14"/>
    </row>
    <row r="522" spans="2:4" x14ac:dyDescent="0.25">
      <c r="B522" s="13"/>
      <c r="C522" s="35"/>
      <c r="D522" s="14"/>
    </row>
    <row r="523" spans="2:4" x14ac:dyDescent="0.25">
      <c r="B523" s="13"/>
      <c r="C523" s="35"/>
      <c r="D523" s="14"/>
    </row>
    <row r="524" spans="2:4" x14ac:dyDescent="0.25">
      <c r="B524" s="13"/>
      <c r="C524" s="35"/>
      <c r="D524" s="14"/>
    </row>
    <row r="525" spans="2:4" x14ac:dyDescent="0.25">
      <c r="B525" s="13"/>
      <c r="C525" s="35"/>
      <c r="D525" s="14"/>
    </row>
    <row r="526" spans="2:4" x14ac:dyDescent="0.25">
      <c r="B526" s="13"/>
      <c r="C526" s="35"/>
      <c r="D526" s="14"/>
    </row>
    <row r="527" spans="2:4" x14ac:dyDescent="0.25">
      <c r="B527" s="13"/>
      <c r="C527" s="35"/>
      <c r="D527" s="14"/>
    </row>
    <row r="528" spans="2:4" x14ac:dyDescent="0.25">
      <c r="B528" s="13"/>
      <c r="C528" s="35"/>
      <c r="D528" s="14"/>
    </row>
    <row r="529" spans="2:4" x14ac:dyDescent="0.25">
      <c r="B529" s="13"/>
      <c r="C529" s="35"/>
      <c r="D529" s="14"/>
    </row>
    <row r="530" spans="2:4" x14ac:dyDescent="0.25">
      <c r="B530" s="13"/>
      <c r="C530" s="35"/>
      <c r="D530" s="14"/>
    </row>
    <row r="531" spans="2:4" x14ac:dyDescent="0.25">
      <c r="B531" s="13"/>
      <c r="C531" s="35"/>
      <c r="D531" s="14"/>
    </row>
    <row r="532" spans="2:4" x14ac:dyDescent="0.25">
      <c r="B532" s="13"/>
      <c r="C532" s="35"/>
      <c r="D532" s="14"/>
    </row>
    <row r="533" spans="2:4" x14ac:dyDescent="0.25">
      <c r="B533" s="13"/>
      <c r="C533" s="35"/>
      <c r="D533" s="14"/>
    </row>
    <row r="534" spans="2:4" x14ac:dyDescent="0.25">
      <c r="B534" s="13"/>
      <c r="C534" s="35"/>
      <c r="D534" s="14"/>
    </row>
    <row r="535" spans="2:4" x14ac:dyDescent="0.25">
      <c r="B535" s="13"/>
      <c r="C535" s="35"/>
      <c r="D535" s="14"/>
    </row>
    <row r="536" spans="2:4" x14ac:dyDescent="0.25">
      <c r="B536" s="13"/>
      <c r="C536" s="35"/>
      <c r="D536" s="14"/>
    </row>
    <row r="537" spans="2:4" x14ac:dyDescent="0.25">
      <c r="B537" s="13"/>
      <c r="C537" s="35"/>
      <c r="D537" s="14"/>
    </row>
    <row r="538" spans="2:4" x14ac:dyDescent="0.25">
      <c r="B538" s="13"/>
      <c r="C538" s="35"/>
      <c r="D538" s="14"/>
    </row>
    <row r="539" spans="2:4" x14ac:dyDescent="0.25">
      <c r="B539" s="13"/>
      <c r="C539" s="35"/>
      <c r="D539" s="14"/>
    </row>
    <row r="540" spans="2:4" x14ac:dyDescent="0.25">
      <c r="B540" s="13"/>
      <c r="C540" s="35"/>
      <c r="D540" s="14"/>
    </row>
    <row r="541" spans="2:4" x14ac:dyDescent="0.25">
      <c r="B541" s="13"/>
      <c r="C541" s="35"/>
      <c r="D541" s="14"/>
    </row>
    <row r="542" spans="2:4" x14ac:dyDescent="0.25">
      <c r="B542" s="13"/>
      <c r="C542" s="35"/>
      <c r="D542" s="14"/>
    </row>
    <row r="543" spans="2:4" x14ac:dyDescent="0.25">
      <c r="B543" s="13"/>
      <c r="C543" s="35"/>
      <c r="D543" s="14"/>
    </row>
    <row r="544" spans="2:4" x14ac:dyDescent="0.25">
      <c r="B544" s="13"/>
      <c r="C544" s="35"/>
      <c r="D544" s="14"/>
    </row>
    <row r="545" spans="2:4" x14ac:dyDescent="0.25">
      <c r="B545" s="13"/>
      <c r="C545" s="35"/>
      <c r="D545" s="14"/>
    </row>
    <row r="546" spans="2:4" x14ac:dyDescent="0.25">
      <c r="B546" s="13"/>
      <c r="C546" s="35"/>
      <c r="D546" s="14"/>
    </row>
    <row r="547" spans="2:4" x14ac:dyDescent="0.25">
      <c r="B547" s="13"/>
      <c r="C547" s="35"/>
      <c r="D547" s="14"/>
    </row>
    <row r="548" spans="2:4" x14ac:dyDescent="0.25">
      <c r="B548" s="13"/>
      <c r="C548" s="35"/>
      <c r="D548" s="14"/>
    </row>
    <row r="549" spans="2:4" x14ac:dyDescent="0.25">
      <c r="B549" s="13"/>
      <c r="C549" s="35"/>
      <c r="D549" s="14"/>
    </row>
    <row r="550" spans="2:4" x14ac:dyDescent="0.25">
      <c r="B550" s="13"/>
      <c r="C550" s="35"/>
      <c r="D550" s="14"/>
    </row>
    <row r="551" spans="2:4" x14ac:dyDescent="0.25">
      <c r="B551" s="13"/>
      <c r="C551" s="35"/>
      <c r="D551" s="14"/>
    </row>
    <row r="552" spans="2:4" x14ac:dyDescent="0.25">
      <c r="B552" s="13"/>
      <c r="C552" s="35"/>
      <c r="D552" s="14"/>
    </row>
    <row r="553" spans="2:4" x14ac:dyDescent="0.25">
      <c r="B553" s="13"/>
      <c r="C553" s="35"/>
      <c r="D553" s="14"/>
    </row>
    <row r="554" spans="2:4" x14ac:dyDescent="0.25">
      <c r="B554" s="13"/>
      <c r="C554" s="35"/>
      <c r="D554" s="14"/>
    </row>
    <row r="555" spans="2:4" x14ac:dyDescent="0.25">
      <c r="B555" s="13"/>
      <c r="C555" s="35"/>
      <c r="D555" s="14"/>
    </row>
    <row r="556" spans="2:4" x14ac:dyDescent="0.25">
      <c r="B556" s="13"/>
      <c r="C556" s="35"/>
      <c r="D556" s="14"/>
    </row>
    <row r="557" spans="2:4" x14ac:dyDescent="0.25">
      <c r="B557" s="13"/>
      <c r="C557" s="35"/>
      <c r="D557" s="14"/>
    </row>
    <row r="558" spans="2:4" x14ac:dyDescent="0.25">
      <c r="B558" s="13"/>
      <c r="C558" s="35"/>
      <c r="D558" s="14"/>
    </row>
    <row r="559" spans="2:4" x14ac:dyDescent="0.25">
      <c r="B559" s="13"/>
      <c r="C559" s="35"/>
      <c r="D559" s="14"/>
    </row>
    <row r="560" spans="2:4" x14ac:dyDescent="0.25">
      <c r="B560" s="13"/>
      <c r="C560" s="35"/>
      <c r="D560" s="14"/>
    </row>
    <row r="561" spans="2:4" x14ac:dyDescent="0.25">
      <c r="B561" s="13"/>
      <c r="C561" s="35"/>
      <c r="D561" s="14"/>
    </row>
    <row r="562" spans="2:4" x14ac:dyDescent="0.25">
      <c r="B562" s="13"/>
      <c r="C562" s="35"/>
      <c r="D562" s="14"/>
    </row>
    <row r="563" spans="2:4" x14ac:dyDescent="0.25">
      <c r="B563" s="13"/>
      <c r="C563" s="35"/>
      <c r="D563" s="14"/>
    </row>
    <row r="564" spans="2:4" x14ac:dyDescent="0.25">
      <c r="B564" s="13"/>
      <c r="C564" s="35"/>
      <c r="D564" s="14"/>
    </row>
    <row r="565" spans="2:4" x14ac:dyDescent="0.25">
      <c r="B565" s="13"/>
      <c r="C565" s="35"/>
      <c r="D565" s="14"/>
    </row>
    <row r="566" spans="2:4" x14ac:dyDescent="0.25">
      <c r="B566" s="13"/>
      <c r="C566" s="35"/>
      <c r="D566" s="14"/>
    </row>
    <row r="567" spans="2:4" x14ac:dyDescent="0.25">
      <c r="B567" s="13"/>
      <c r="C567" s="35"/>
      <c r="D567" s="14"/>
    </row>
    <row r="568" spans="2:4" x14ac:dyDescent="0.25">
      <c r="B568" s="13"/>
      <c r="C568" s="35"/>
      <c r="D568" s="14"/>
    </row>
    <row r="569" spans="2:4" x14ac:dyDescent="0.25">
      <c r="B569" s="13"/>
      <c r="C569" s="35"/>
      <c r="D569" s="14"/>
    </row>
    <row r="570" spans="2:4" x14ac:dyDescent="0.25">
      <c r="B570" s="13"/>
      <c r="C570" s="35"/>
      <c r="D570" s="14"/>
    </row>
    <row r="571" spans="2:4" x14ac:dyDescent="0.25">
      <c r="B571" s="13"/>
      <c r="C571" s="35"/>
      <c r="D571" s="14"/>
    </row>
    <row r="572" spans="2:4" x14ac:dyDescent="0.25">
      <c r="B572" s="13"/>
      <c r="C572" s="35"/>
      <c r="D572" s="14"/>
    </row>
    <row r="573" spans="2:4" x14ac:dyDescent="0.25">
      <c r="B573" s="13"/>
      <c r="C573" s="35"/>
      <c r="D573" s="14"/>
    </row>
    <row r="574" spans="2:4" x14ac:dyDescent="0.25">
      <c r="B574" s="13"/>
      <c r="C574" s="35"/>
      <c r="D574" s="14"/>
    </row>
    <row r="575" spans="2:4" x14ac:dyDescent="0.25">
      <c r="B575" s="13"/>
      <c r="C575" s="35"/>
      <c r="D575" s="14"/>
    </row>
    <row r="576" spans="2:4" x14ac:dyDescent="0.25">
      <c r="B576" s="13"/>
      <c r="C576" s="35"/>
      <c r="D576" s="14"/>
    </row>
    <row r="577" spans="2:4" x14ac:dyDescent="0.25">
      <c r="B577" s="13"/>
      <c r="C577" s="35"/>
      <c r="D577" s="14"/>
    </row>
    <row r="578" spans="2:4" x14ac:dyDescent="0.25">
      <c r="B578" s="13"/>
      <c r="C578" s="35"/>
      <c r="D578" s="14"/>
    </row>
    <row r="579" spans="2:4" x14ac:dyDescent="0.25">
      <c r="B579" s="13"/>
      <c r="C579" s="35"/>
      <c r="D579" s="14"/>
    </row>
    <row r="580" spans="2:4" x14ac:dyDescent="0.25">
      <c r="B580" s="13"/>
      <c r="C580" s="35"/>
      <c r="D580" s="14"/>
    </row>
    <row r="581" spans="2:4" x14ac:dyDescent="0.25">
      <c r="B581" s="13"/>
      <c r="C581" s="35"/>
      <c r="D581" s="14"/>
    </row>
    <row r="582" spans="2:4" x14ac:dyDescent="0.25">
      <c r="B582" s="13"/>
      <c r="C582" s="35"/>
      <c r="D582" s="14"/>
    </row>
    <row r="583" spans="2:4" x14ac:dyDescent="0.25">
      <c r="B583" s="13"/>
      <c r="C583" s="35"/>
      <c r="D583" s="14"/>
    </row>
    <row r="584" spans="2:4" x14ac:dyDescent="0.25">
      <c r="B584" s="13"/>
      <c r="C584" s="35"/>
      <c r="D584" s="14"/>
    </row>
    <row r="585" spans="2:4" x14ac:dyDescent="0.25">
      <c r="B585" s="13"/>
      <c r="C585" s="35"/>
      <c r="D585" s="14"/>
    </row>
    <row r="586" spans="2:4" x14ac:dyDescent="0.25">
      <c r="B586" s="13"/>
      <c r="C586" s="35"/>
      <c r="D586" s="14"/>
    </row>
    <row r="587" spans="2:4" x14ac:dyDescent="0.25">
      <c r="B587" s="13"/>
      <c r="C587" s="35"/>
      <c r="D587" s="14"/>
    </row>
    <row r="588" spans="2:4" x14ac:dyDescent="0.25">
      <c r="B588" s="13"/>
      <c r="C588" s="35"/>
      <c r="D588" s="14"/>
    </row>
    <row r="589" spans="2:4" x14ac:dyDescent="0.25">
      <c r="B589" s="13"/>
      <c r="C589" s="35"/>
      <c r="D589" s="14"/>
    </row>
    <row r="590" spans="2:4" x14ac:dyDescent="0.25">
      <c r="B590" s="13"/>
      <c r="C590" s="35"/>
      <c r="D590" s="14"/>
    </row>
    <row r="591" spans="2:4" x14ac:dyDescent="0.25">
      <c r="B591" s="13"/>
      <c r="C591" s="35"/>
      <c r="D591" s="14"/>
    </row>
    <row r="592" spans="2:4" x14ac:dyDescent="0.25">
      <c r="B592" s="13"/>
      <c r="C592" s="35"/>
      <c r="D592" s="14"/>
    </row>
    <row r="593" spans="2:4" x14ac:dyDescent="0.25">
      <c r="B593" s="13"/>
      <c r="C593" s="35"/>
      <c r="D593" s="14"/>
    </row>
    <row r="594" spans="2:4" x14ac:dyDescent="0.25">
      <c r="B594" s="13"/>
      <c r="C594" s="35"/>
      <c r="D594" s="14"/>
    </row>
    <row r="595" spans="2:4" x14ac:dyDescent="0.25">
      <c r="B595" s="13"/>
      <c r="C595" s="35"/>
      <c r="D595" s="14"/>
    </row>
    <row r="596" spans="2:4" x14ac:dyDescent="0.25">
      <c r="B596" s="13"/>
      <c r="C596" s="35"/>
      <c r="D596" s="14"/>
    </row>
    <row r="597" spans="2:4" x14ac:dyDescent="0.25">
      <c r="B597" s="13"/>
      <c r="C597" s="35"/>
      <c r="D597" s="14"/>
    </row>
    <row r="598" spans="2:4" x14ac:dyDescent="0.25">
      <c r="B598" s="13"/>
      <c r="C598" s="35"/>
      <c r="D598" s="14"/>
    </row>
    <row r="599" spans="2:4" x14ac:dyDescent="0.25">
      <c r="B599" s="13"/>
      <c r="C599" s="35"/>
      <c r="D599" s="14"/>
    </row>
    <row r="600" spans="2:4" x14ac:dyDescent="0.25">
      <c r="B600" s="13"/>
      <c r="C600" s="35"/>
      <c r="D600" s="14"/>
    </row>
    <row r="601" spans="2:4" x14ac:dyDescent="0.25">
      <c r="B601" s="13"/>
      <c r="C601" s="35"/>
      <c r="D601" s="14"/>
    </row>
    <row r="602" spans="2:4" x14ac:dyDescent="0.25">
      <c r="B602" s="13"/>
      <c r="C602" s="35"/>
      <c r="D602" s="14"/>
    </row>
    <row r="603" spans="2:4" x14ac:dyDescent="0.25">
      <c r="B603" s="13"/>
      <c r="C603" s="35"/>
      <c r="D603" s="14"/>
    </row>
    <row r="604" spans="2:4" x14ac:dyDescent="0.25">
      <c r="B604" s="13"/>
      <c r="C604" s="35"/>
      <c r="D604" s="14"/>
    </row>
    <row r="605" spans="2:4" x14ac:dyDescent="0.25">
      <c r="B605" s="13"/>
      <c r="C605" s="35"/>
      <c r="D605" s="14"/>
    </row>
    <row r="606" spans="2:4" x14ac:dyDescent="0.25">
      <c r="B606" s="13"/>
      <c r="C606" s="35"/>
      <c r="D606" s="14"/>
    </row>
    <row r="607" spans="2:4" x14ac:dyDescent="0.25">
      <c r="B607" s="13"/>
      <c r="C607" s="35"/>
      <c r="D607" s="14"/>
    </row>
    <row r="608" spans="2:4" x14ac:dyDescent="0.25">
      <c r="B608" s="13"/>
      <c r="C608" s="35"/>
      <c r="D608" s="14"/>
    </row>
    <row r="609" spans="2:4" x14ac:dyDescent="0.25">
      <c r="B609" s="13"/>
      <c r="C609" s="35"/>
      <c r="D609" s="14"/>
    </row>
    <row r="610" spans="2:4" x14ac:dyDescent="0.25">
      <c r="B610" s="13"/>
      <c r="C610" s="35"/>
      <c r="D610" s="14"/>
    </row>
    <row r="611" spans="2:4" x14ac:dyDescent="0.25">
      <c r="B611" s="13"/>
      <c r="C611" s="35"/>
      <c r="D611" s="14"/>
    </row>
    <row r="612" spans="2:4" x14ac:dyDescent="0.25">
      <c r="B612" s="13"/>
      <c r="C612" s="35"/>
      <c r="D612" s="14"/>
    </row>
    <row r="613" spans="2:4" x14ac:dyDescent="0.25">
      <c r="B613" s="13"/>
      <c r="C613" s="35"/>
      <c r="D613" s="14"/>
    </row>
    <row r="614" spans="2:4" x14ac:dyDescent="0.25">
      <c r="B614" s="13"/>
      <c r="C614" s="35"/>
      <c r="D614" s="14"/>
    </row>
    <row r="615" spans="2:4" x14ac:dyDescent="0.25">
      <c r="B615" s="13"/>
      <c r="C615" s="35"/>
      <c r="D615" s="14"/>
    </row>
    <row r="616" spans="2:4" x14ac:dyDescent="0.25">
      <c r="B616" s="13"/>
      <c r="C616" s="35"/>
      <c r="D616" s="14"/>
    </row>
    <row r="617" spans="2:4" x14ac:dyDescent="0.25">
      <c r="B617" s="13"/>
      <c r="C617" s="35"/>
      <c r="D617" s="14"/>
    </row>
    <row r="618" spans="2:4" x14ac:dyDescent="0.25">
      <c r="B618" s="13"/>
      <c r="C618" s="35"/>
      <c r="D618" s="14"/>
    </row>
    <row r="619" spans="2:4" x14ac:dyDescent="0.25">
      <c r="B619" s="13"/>
      <c r="C619" s="35"/>
      <c r="D619" s="14"/>
    </row>
    <row r="620" spans="2:4" x14ac:dyDescent="0.25">
      <c r="B620" s="13"/>
      <c r="C620" s="35"/>
      <c r="D620" s="14"/>
    </row>
    <row r="621" spans="2:4" x14ac:dyDescent="0.25">
      <c r="B621" s="13"/>
      <c r="C621" s="35"/>
      <c r="D621" s="14"/>
    </row>
    <row r="622" spans="2:4" x14ac:dyDescent="0.25">
      <c r="B622" s="13"/>
      <c r="C622" s="35"/>
      <c r="D622" s="14"/>
    </row>
    <row r="623" spans="2:4" x14ac:dyDescent="0.25">
      <c r="B623" s="13"/>
      <c r="C623" s="35"/>
      <c r="D623" s="14"/>
    </row>
    <row r="624" spans="2:4" x14ac:dyDescent="0.25">
      <c r="B624" s="13"/>
      <c r="C624" s="35"/>
      <c r="D624" s="14"/>
    </row>
    <row r="625" spans="2:4" x14ac:dyDescent="0.25">
      <c r="B625" s="13"/>
      <c r="C625" s="35"/>
      <c r="D625" s="14"/>
    </row>
    <row r="626" spans="2:4" x14ac:dyDescent="0.25">
      <c r="B626" s="13"/>
      <c r="C626" s="35"/>
      <c r="D626" s="14"/>
    </row>
    <row r="627" spans="2:4" x14ac:dyDescent="0.25">
      <c r="B627" s="13"/>
      <c r="C627" s="35"/>
      <c r="D627" s="14"/>
    </row>
    <row r="628" spans="2:4" x14ac:dyDescent="0.25">
      <c r="B628" s="13"/>
      <c r="C628" s="35"/>
      <c r="D628" s="14"/>
    </row>
    <row r="629" spans="2:4" x14ac:dyDescent="0.25">
      <c r="B629" s="13"/>
      <c r="C629" s="35"/>
      <c r="D629" s="14"/>
    </row>
    <row r="630" spans="2:4" x14ac:dyDescent="0.25">
      <c r="B630" s="13"/>
      <c r="C630" s="35"/>
      <c r="D630" s="14"/>
    </row>
    <row r="631" spans="2:4" x14ac:dyDescent="0.25">
      <c r="B631" s="13"/>
      <c r="C631" s="35"/>
      <c r="D631" s="14"/>
    </row>
    <row r="632" spans="2:4" x14ac:dyDescent="0.25">
      <c r="B632" s="13"/>
      <c r="C632" s="35"/>
      <c r="D632" s="14"/>
    </row>
    <row r="633" spans="2:4" x14ac:dyDescent="0.25">
      <c r="B633" s="13"/>
      <c r="C633" s="35"/>
      <c r="D633" s="14"/>
    </row>
    <row r="634" spans="2:4" x14ac:dyDescent="0.25">
      <c r="B634" s="13"/>
      <c r="C634" s="35"/>
      <c r="D634" s="14"/>
    </row>
    <row r="635" spans="2:4" x14ac:dyDescent="0.25">
      <c r="B635" s="13"/>
      <c r="C635" s="35"/>
      <c r="D635" s="14"/>
    </row>
    <row r="636" spans="2:4" x14ac:dyDescent="0.25">
      <c r="B636" s="13"/>
      <c r="C636" s="35"/>
      <c r="D636" s="14"/>
    </row>
    <row r="637" spans="2:4" x14ac:dyDescent="0.25">
      <c r="B637" s="13"/>
      <c r="C637" s="35"/>
      <c r="D637" s="14"/>
    </row>
    <row r="638" spans="2:4" x14ac:dyDescent="0.25">
      <c r="B638" s="13"/>
      <c r="C638" s="35"/>
      <c r="D638" s="14"/>
    </row>
    <row r="639" spans="2:4" x14ac:dyDescent="0.25">
      <c r="B639" s="13"/>
      <c r="C639" s="35"/>
      <c r="D639" s="14"/>
    </row>
    <row r="640" spans="2:4" x14ac:dyDescent="0.25">
      <c r="B640" s="13"/>
      <c r="C640" s="35"/>
      <c r="D640" s="14"/>
    </row>
    <row r="641" spans="2:4" x14ac:dyDescent="0.25">
      <c r="B641" s="13"/>
      <c r="C641" s="35"/>
      <c r="D641" s="14"/>
    </row>
    <row r="642" spans="2:4" x14ac:dyDescent="0.25">
      <c r="B642" s="13"/>
      <c r="C642" s="35"/>
      <c r="D642" s="14"/>
    </row>
    <row r="643" spans="2:4" x14ac:dyDescent="0.25">
      <c r="B643" s="13"/>
      <c r="C643" s="35"/>
      <c r="D643" s="14"/>
    </row>
    <row r="644" spans="2:4" x14ac:dyDescent="0.25">
      <c r="B644" s="13"/>
      <c r="C644" s="35"/>
      <c r="D644" s="14"/>
    </row>
    <row r="645" spans="2:4" x14ac:dyDescent="0.25">
      <c r="B645" s="13"/>
      <c r="C645" s="35"/>
      <c r="D645" s="14"/>
    </row>
    <row r="646" spans="2:4" x14ac:dyDescent="0.25">
      <c r="B646" s="13"/>
      <c r="C646" s="35"/>
      <c r="D646" s="14"/>
    </row>
    <row r="647" spans="2:4" x14ac:dyDescent="0.25">
      <c r="B647" s="13"/>
      <c r="C647" s="35"/>
      <c r="D647" s="14"/>
    </row>
    <row r="648" spans="2:4" x14ac:dyDescent="0.25">
      <c r="B648" s="13"/>
      <c r="C648" s="35"/>
      <c r="D648" s="14"/>
    </row>
    <row r="649" spans="2:4" x14ac:dyDescent="0.25">
      <c r="B649" s="13"/>
      <c r="C649" s="35"/>
      <c r="D649" s="14"/>
    </row>
    <row r="650" spans="2:4" x14ac:dyDescent="0.25">
      <c r="B650" s="13"/>
      <c r="C650" s="35"/>
      <c r="D650" s="14"/>
    </row>
    <row r="651" spans="2:4" x14ac:dyDescent="0.25">
      <c r="B651" s="13"/>
      <c r="C651" s="35"/>
      <c r="D651" s="14"/>
    </row>
    <row r="652" spans="2:4" x14ac:dyDescent="0.25">
      <c r="B652" s="13"/>
      <c r="C652" s="35"/>
      <c r="D652" s="14"/>
    </row>
    <row r="653" spans="2:4" x14ac:dyDescent="0.25">
      <c r="B653" s="13"/>
      <c r="C653" s="35"/>
      <c r="D653" s="14"/>
    </row>
    <row r="654" spans="2:4" x14ac:dyDescent="0.25">
      <c r="B654" s="13"/>
      <c r="C654" s="35"/>
      <c r="D654" s="14"/>
    </row>
    <row r="655" spans="2:4" x14ac:dyDescent="0.25">
      <c r="B655" s="13"/>
      <c r="C655" s="35"/>
      <c r="D655" s="14"/>
    </row>
    <row r="656" spans="2:4" x14ac:dyDescent="0.25">
      <c r="B656" s="13"/>
      <c r="C656" s="35"/>
      <c r="D656" s="14"/>
    </row>
    <row r="657" spans="2:4" x14ac:dyDescent="0.25">
      <c r="B657" s="13"/>
      <c r="C657" s="35"/>
      <c r="D657" s="14"/>
    </row>
    <row r="658" spans="2:4" x14ac:dyDescent="0.25">
      <c r="B658" s="13"/>
      <c r="C658" s="35"/>
      <c r="D658" s="14"/>
    </row>
    <row r="659" spans="2:4" x14ac:dyDescent="0.25">
      <c r="B659" s="13"/>
      <c r="C659" s="35"/>
      <c r="D659" s="14"/>
    </row>
    <row r="660" spans="2:4" x14ac:dyDescent="0.25">
      <c r="B660" s="13"/>
      <c r="C660" s="35"/>
      <c r="D660" s="14"/>
    </row>
    <row r="661" spans="2:4" x14ac:dyDescent="0.25">
      <c r="B661" s="13"/>
      <c r="C661" s="35"/>
      <c r="D661" s="14"/>
    </row>
    <row r="662" spans="2:4" x14ac:dyDescent="0.25">
      <c r="B662" s="13"/>
      <c r="C662" s="35"/>
      <c r="D662" s="14"/>
    </row>
    <row r="663" spans="2:4" x14ac:dyDescent="0.25">
      <c r="B663" s="13"/>
      <c r="C663" s="35"/>
      <c r="D663" s="14"/>
    </row>
    <row r="664" spans="2:4" x14ac:dyDescent="0.25">
      <c r="B664" s="13"/>
      <c r="C664" s="35"/>
      <c r="D664" s="14"/>
    </row>
    <row r="665" spans="2:4" x14ac:dyDescent="0.25">
      <c r="B665" s="13"/>
      <c r="C665" s="35"/>
      <c r="D665" s="14"/>
    </row>
    <row r="666" spans="2:4" x14ac:dyDescent="0.25">
      <c r="B666" s="13"/>
      <c r="C666" s="35"/>
      <c r="D666" s="14"/>
    </row>
    <row r="667" spans="2:4" x14ac:dyDescent="0.25">
      <c r="B667" s="13"/>
      <c r="C667" s="35"/>
      <c r="D667" s="14"/>
    </row>
    <row r="668" spans="2:4" x14ac:dyDescent="0.25">
      <c r="B668" s="13"/>
      <c r="C668" s="35"/>
      <c r="D668" s="14"/>
    </row>
    <row r="669" spans="2:4" x14ac:dyDescent="0.25">
      <c r="B669" s="13"/>
      <c r="C669" s="35"/>
      <c r="D669" s="14"/>
    </row>
    <row r="670" spans="2:4" x14ac:dyDescent="0.25">
      <c r="B670" s="13"/>
      <c r="C670" s="35"/>
      <c r="D670" s="14"/>
    </row>
    <row r="671" spans="2:4" x14ac:dyDescent="0.25">
      <c r="B671" s="13"/>
      <c r="C671" s="35"/>
      <c r="D671" s="14"/>
    </row>
    <row r="672" spans="2:4" x14ac:dyDescent="0.25">
      <c r="B672" s="13"/>
      <c r="C672" s="35"/>
      <c r="D672" s="14"/>
    </row>
    <row r="673" spans="2:4" x14ac:dyDescent="0.25">
      <c r="B673" s="13"/>
      <c r="C673" s="35"/>
      <c r="D673" s="14"/>
    </row>
    <row r="674" spans="2:4" x14ac:dyDescent="0.25">
      <c r="B674" s="13"/>
      <c r="C674" s="35"/>
      <c r="D674" s="14"/>
    </row>
    <row r="675" spans="2:4" x14ac:dyDescent="0.25">
      <c r="B675" s="13"/>
      <c r="C675" s="35"/>
      <c r="D675" s="14"/>
    </row>
    <row r="676" spans="2:4" x14ac:dyDescent="0.25">
      <c r="B676" s="13"/>
      <c r="C676" s="35"/>
      <c r="D676" s="14"/>
    </row>
    <row r="677" spans="2:4" x14ac:dyDescent="0.25">
      <c r="B677" s="13"/>
      <c r="C677" s="35"/>
      <c r="D677" s="14"/>
    </row>
    <row r="678" spans="2:4" x14ac:dyDescent="0.25">
      <c r="B678" s="13"/>
      <c r="C678" s="35"/>
      <c r="D678" s="14"/>
    </row>
    <row r="679" spans="2:4" x14ac:dyDescent="0.25">
      <c r="B679" s="13"/>
      <c r="C679" s="35"/>
      <c r="D679" s="14"/>
    </row>
    <row r="680" spans="2:4" x14ac:dyDescent="0.25">
      <c r="B680" s="13"/>
      <c r="C680" s="35"/>
      <c r="D680" s="14"/>
    </row>
    <row r="681" spans="2:4" x14ac:dyDescent="0.25">
      <c r="B681" s="13"/>
      <c r="C681" s="35"/>
      <c r="D681" s="14"/>
    </row>
    <row r="682" spans="2:4" x14ac:dyDescent="0.25">
      <c r="B682" s="13"/>
      <c r="C682" s="35"/>
      <c r="D682" s="14"/>
    </row>
    <row r="683" spans="2:4" x14ac:dyDescent="0.25">
      <c r="B683" s="13"/>
      <c r="C683" s="35"/>
      <c r="D683" s="14"/>
    </row>
    <row r="684" spans="2:4" x14ac:dyDescent="0.25">
      <c r="B684" s="13"/>
      <c r="C684" s="35"/>
      <c r="D684" s="14"/>
    </row>
    <row r="685" spans="2:4" x14ac:dyDescent="0.25">
      <c r="B685" s="13"/>
      <c r="C685" s="35"/>
      <c r="D685" s="14"/>
    </row>
    <row r="686" spans="2:4" x14ac:dyDescent="0.25">
      <c r="B686" s="13"/>
      <c r="C686" s="35"/>
      <c r="D686" s="14"/>
    </row>
    <row r="687" spans="2:4" x14ac:dyDescent="0.25">
      <c r="B687" s="13"/>
      <c r="C687" s="35"/>
      <c r="D687" s="14"/>
    </row>
    <row r="688" spans="2:4" x14ac:dyDescent="0.25">
      <c r="B688" s="13"/>
      <c r="C688" s="35"/>
      <c r="D688" s="14"/>
    </row>
    <row r="689" spans="2:4" x14ac:dyDescent="0.25">
      <c r="B689" s="13"/>
      <c r="C689" s="35"/>
      <c r="D689" s="14"/>
    </row>
  </sheetData>
  <pageMargins left="0.2" right="0.2" top="0.5" bottom="1.25" header="0.3" footer="0"/>
  <pageSetup orientation="portrait" r:id="rId1"/>
  <headerFooter>
    <oddFooter>&amp;L&amp;"-,Regular"&amp;11Missouri Western State University   
FB21-002 Due June 22, 2020&amp;12
&amp;R&amp;"-,Regular"&amp;P of &amp;N</oddFooter>
  </headerFooter>
  <rowBreaks count="2" manualBreakCount="2">
    <brk id="47" max="16383" man="1"/>
    <brk id="1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Blaise D Kriley</dc:creator>
  <cp:lastModifiedBy>Kelly Sloan</cp:lastModifiedBy>
  <cp:lastPrinted>2020-06-12T19:23:07Z</cp:lastPrinted>
  <dcterms:created xsi:type="dcterms:W3CDTF">2017-05-01T18:41:13Z</dcterms:created>
  <dcterms:modified xsi:type="dcterms:W3CDTF">2020-06-12T19:35:40Z</dcterms:modified>
</cp:coreProperties>
</file>