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Sheet1!$A$1:$E$19</definedName>
  </definedNames>
  <calcPr calcId="162913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<sst xmlns="http://schemas.openxmlformats.org/spreadsheetml/2006/main" count="22" uniqueCount="22">
  <si>
    <t>Company</t>
  </si>
  <si>
    <t>Delivery Cost</t>
  </si>
  <si>
    <t>Total Bid</t>
  </si>
  <si>
    <t xml:space="preserve">                                                              BID RESULTS FB19-066</t>
  </si>
  <si>
    <t xml:space="preserve">                                                                                                                                 AMMUNITION</t>
  </si>
  <si>
    <t>Brand</t>
  </si>
  <si>
    <t>Sunset Law Enforcement</t>
  </si>
  <si>
    <t>Remington B9MM3</t>
  </si>
  <si>
    <t>Cost per 1000 rounds</t>
  </si>
  <si>
    <t>Gulf States Distributors, Inc.</t>
  </si>
  <si>
    <t>PMC</t>
  </si>
  <si>
    <t>5-15 days for delivery</t>
  </si>
  <si>
    <t>On Target Ammunition LLC</t>
  </si>
  <si>
    <t>On Target</t>
  </si>
  <si>
    <t>Vecchi Group International LLC</t>
  </si>
  <si>
    <t>Sellier &amp; Bellot/Blazer/PMC/        Magtech</t>
  </si>
  <si>
    <t>Precision Delta Corporation</t>
  </si>
  <si>
    <t>Winchester Q4172</t>
  </si>
  <si>
    <t>Arms Unlimited</t>
  </si>
  <si>
    <t>MagTech</t>
  </si>
  <si>
    <t>Vendor unable to honor price</t>
  </si>
  <si>
    <t>Awarded to highlighted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</si>
</sst>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ill="1"/>
    <xf numFmtId="164" fontId="0" fillId="2" borderId="1" xfId="0" applyNumberForma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2" borderId="1" xfId="0" applyFill="1" applyBorder="1"/>
    <xf numFmtId="164" fontId="0" fillId="0" borderId="0" xfId="0" applyNumberFormat="1" applyFill="1" applyAlignment="1">
      <alignment horizontal="left" vertical="center"/>
    </xf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142875</xdr:colOff>
      <xdr:row>5</xdr:row>
      <xdr:rowOff>123825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9"/>
  <sheetViews>
    <sheetView tabSelected="1" workbookViewId="0">
      <selection activeCell="D24" sqref="D24"/>
    </sheetView>
  </sheetViews>
  <sheetFormatPr defaultRowHeight="15" x14ac:dyDescent="0.25"/>
  <cols>
    <col min="1" max="1" width="28.140625" customWidth="1"/>
    <col min="2" max="2" width="25.28515625" customWidth="1"/>
    <col min="3" max="3" width="19.5703125" bestFit="1" customWidth="1"/>
    <col min="4" max="5" width="15" customWidth="1"/>
    <col min="7" max="16384" width="9.140625" style="5"/>
  </cols>
  <sheetData>
    <row r="7" spans="1:6" ht="23.25" x14ac:dyDescent="0.35">
      <c r="A7" s="7" t="s">
        <v>3</v>
      </c>
    </row>
    <row r="8" spans="1:6" x14ac:dyDescent="0.25">
      <c r="A8" s="8" t="s">
        <v>4</v>
      </c>
    </row>
    <row r="10" spans="1:6" x14ac:dyDescent="0.25">
      <c r="A10" s="2" t="s">
        <v>0</v>
      </c>
      <c r="B10" s="2" t="s">
        <v>5</v>
      </c>
      <c r="C10" s="2" t="s">
        <v>8</v>
      </c>
      <c r="D10" s="2" t="s">
        <v>1</v>
      </c>
      <c r="E10" s="2" t="s">
        <v>2</v>
      </c>
      <c r="F10" s="1"/>
    </row>
    <row r="11" spans="1:6" ht="18" customHeight="1" x14ac:dyDescent="0.25">
      <c r="A11" s="12" t="s">
        <v>18</v>
      </c>
      <c r="B11" s="12" t="s">
        <v>19</v>
      </c>
      <c r="C11" s="6">
        <v>160</v>
      </c>
      <c r="D11" s="6">
        <v>0</v>
      </c>
      <c r="E11" s="6">
        <f>(C11*40)+D11</f>
        <v>6400</v>
      </c>
      <c r="F11" s="11"/>
    </row>
    <row r="12" spans="1:6" x14ac:dyDescent="0.25">
      <c r="A12" s="10" t="s">
        <v>9</v>
      </c>
      <c r="B12" s="10" t="s">
        <v>10</v>
      </c>
      <c r="C12" s="3">
        <v>178.5</v>
      </c>
      <c r="D12" s="3">
        <v>0</v>
      </c>
      <c r="E12" s="3">
        <f t="shared" ref="E12:E16" si="0">(C12*40)+D12</f>
        <v>7140</v>
      </c>
      <c r="F12" s="13" t="s">
        <v>11</v>
      </c>
    </row>
    <row r="13" spans="1:6" x14ac:dyDescent="0.25">
      <c r="A13" s="9" t="s">
        <v>12</v>
      </c>
      <c r="B13" s="9" t="s">
        <v>13</v>
      </c>
      <c r="C13" s="3">
        <v>170</v>
      </c>
      <c r="D13" s="3">
        <v>85</v>
      </c>
      <c r="E13" s="3">
        <f t="shared" si="0"/>
        <v>6885</v>
      </c>
      <c r="F13" s="4"/>
    </row>
    <row r="14" spans="1:6" ht="15" customHeight="1" x14ac:dyDescent="0.25">
      <c r="A14" s="9" t="s">
        <v>16</v>
      </c>
      <c r="B14" s="9" t="s">
        <v>17</v>
      </c>
      <c r="C14" s="3">
        <v>182.96</v>
      </c>
      <c r="D14" s="3">
        <v>0</v>
      </c>
      <c r="E14" s="3">
        <f t="shared" si="0"/>
        <v>7318.4000000000005</v>
      </c>
      <c r="F14" s="11"/>
    </row>
    <row r="15" spans="1:6" x14ac:dyDescent="0.25">
      <c r="A15" s="9" t="s">
        <v>6</v>
      </c>
      <c r="B15" s="9" t="s">
        <v>7</v>
      </c>
      <c r="C15" s="3">
        <v>158</v>
      </c>
      <c r="D15" s="3">
        <v>0</v>
      </c>
      <c r="E15" s="3">
        <f t="shared" si="0"/>
        <v>6320</v>
      </c>
      <c r="F15" s="11" t="s">
        <v>20</v>
      </c>
    </row>
    <row r="16" spans="1:6" ht="45" customHeight="1" x14ac:dyDescent="0.25">
      <c r="A16" s="9" t="s">
        <v>14</v>
      </c>
      <c r="B16" s="14" t="s">
        <v>15</v>
      </c>
      <c r="C16" s="3">
        <v>225</v>
      </c>
      <c r="D16" s="3">
        <v>0</v>
      </c>
      <c r="E16" s="3">
        <f t="shared" si="0"/>
        <v>9000</v>
      </c>
      <c r="F16" s="11"/>
    </row>
    <row r="19" spans="1:1" x14ac:dyDescent="0.25">
      <c r="A19" t="s">
        <v>21</v>
      </c>
    </row>
  </sheetData>
  <sortState ref="A11:G16">
    <sortCondition ref="A11:A16"/>
  </sortState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2019-01-10T21:29:07Z</cp:lastPrinted>
  <dcterms:created xsi:type="dcterms:W3CDTF">2009-09-08T21:14:20Z</dcterms:created>
  <dcterms:modified xsi:type="dcterms:W3CDTF">2019-01-10T21:29:09Z</dcterms:modified>
</cp:coreProperties>
</file>