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Sheet1!$A$1:$F$52</definedName>
  </definedNames>
  <calcPr calcId="162913"/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<sst xmlns="http://schemas.openxmlformats.org/spreadsheetml/2006/main" count="108" uniqueCount="66">
  <si>
    <t>LOCATION</t>
  </si>
  <si>
    <t xml:space="preserve">CONTAINER </t>
  </si>
  <si>
    <t>SERVICE</t>
  </si>
  <si>
    <t xml:space="preserve">MONTHLY </t>
  </si>
  <si>
    <t>QTY-SIZE</t>
  </si>
  <si>
    <t>COST</t>
  </si>
  <si>
    <t>Popplewell Hall</t>
  </si>
  <si>
    <t>2 – 2 yd</t>
  </si>
  <si>
    <t xml:space="preserve">Tues – Sat  </t>
  </si>
  <si>
    <t>Potter Hall</t>
  </si>
  <si>
    <t>1 – 4 yd</t>
  </si>
  <si>
    <t xml:space="preserve">Mon – Fri </t>
  </si>
  <si>
    <t>2 – 4 yd</t>
  </si>
  <si>
    <t>Mon – Fri</t>
  </si>
  <si>
    <t xml:space="preserve">Sports Complex </t>
  </si>
  <si>
    <t>1 – 6 yd</t>
  </si>
  <si>
    <t>Spratt Stadium</t>
  </si>
  <si>
    <t>Baker Fitness</t>
  </si>
  <si>
    <t>Wilson Hall</t>
  </si>
  <si>
    <t>Agenstein Hall</t>
  </si>
  <si>
    <t>Tues – Sat</t>
  </si>
  <si>
    <t>Blum Cafeteria</t>
  </si>
  <si>
    <t>Mon – Sat</t>
  </si>
  <si>
    <t>Blum Bookstore</t>
  </si>
  <si>
    <t xml:space="preserve">Spratt Hall </t>
  </si>
  <si>
    <t>Hearnes Center</t>
  </si>
  <si>
    <t>Eder Hall</t>
  </si>
  <si>
    <t>Beshears Hall</t>
  </si>
  <si>
    <t>Juda Hall</t>
  </si>
  <si>
    <t>2 – 6 yd</t>
  </si>
  <si>
    <t>Vaselakos Hall</t>
  </si>
  <si>
    <t>Scanlon Hall</t>
  </si>
  <si>
    <t>Griffon Hall</t>
  </si>
  <si>
    <t>West Campus</t>
  </si>
  <si>
    <t>Total Monthly Charge</t>
  </si>
  <si>
    <t>Subsequent Years percentage increase on base Total Monthly Charge</t>
  </si>
  <si>
    <t xml:space="preserve">Initial full year pricing </t>
  </si>
  <si>
    <t>7-1-19 to 6-30-20</t>
  </si>
  <si>
    <t>Second year pricing</t>
  </si>
  <si>
    <t>7-1-20 to 6-30-21</t>
  </si>
  <si>
    <t>Third year pricing</t>
  </si>
  <si>
    <t>7-1-21 to 6-30-22</t>
  </si>
  <si>
    <t>Fourth year pricing</t>
  </si>
  <si>
    <t>7-1-22 to 6-30-23</t>
  </si>
  <si>
    <t>Fifth year pricing</t>
  </si>
  <si>
    <t>7-1-23 to 6-30-24</t>
  </si>
  <si>
    <t>SPECIAL PICK-UPS</t>
  </si>
  <si>
    <t xml:space="preserve">1 – 4 yd </t>
  </si>
  <si>
    <t>Mon-Fri</t>
  </si>
  <si>
    <t xml:space="preserve">Spring Sports Special Event </t>
  </si>
  <si>
    <t>As requested</t>
  </si>
  <si>
    <t>Charge for extra unscheduled pick-up</t>
  </si>
  <si>
    <t>ROLL-OFF CONTAINER</t>
  </si>
  <si>
    <t>COST PER CONTAINER</t>
  </si>
  <si>
    <t xml:space="preserve">Charge for small roll-off container: size </t>
  </si>
  <si>
    <t xml:space="preserve">Charge for large roll-off container: size </t>
  </si>
  <si>
    <t>Spring Sports (Feb-Apr)</t>
  </si>
  <si>
    <t>Bright Disposal Services LLC</t>
  </si>
  <si>
    <t>Central Disposal Service</t>
  </si>
  <si>
    <t>Montgomery &amp; Son Trash Service LLC</t>
  </si>
  <si>
    <t>Looney Complex Griffon Indoor</t>
  </si>
  <si>
    <t>+landfill charge</t>
  </si>
  <si>
    <t xml:space="preserve">                     BID RESULTS FB19-029</t>
  </si>
  <si>
    <t xml:space="preserve">                                CAMPUS TRASH SERVICE</t>
  </si>
  <si>
    <t>FB19-029 Campus Wide Trash Service</t>
  </si>
  <si>
    <t>Montgomery and Sons Trash Service was chosen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</si>
</sst>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0" fillId="0" borderId="0" xfId="0" applyNumberFormat="1" applyFont="1"/>
    <xf numFmtId="44" fontId="5" fillId="0" borderId="0" xfId="0" applyNumberFormat="1" applyFont="1" applyAlignment="1">
      <alignment vertical="center"/>
    </xf>
    <xf numFmtId="44" fontId="0" fillId="2" borderId="4" xfId="0" applyNumberFormat="1" applyFont="1" applyFill="1" applyBorder="1"/>
    <xf numFmtId="0" fontId="0" fillId="3" borderId="4" xfId="0" applyFont="1" applyFill="1" applyBorder="1"/>
    <xf numFmtId="0" fontId="0" fillId="4" borderId="4" xfId="0" applyFont="1" applyFill="1" applyBorder="1"/>
    <xf numFmtId="0" fontId="0" fillId="0" borderId="0" xfId="0" applyFont="1" applyBorder="1"/>
    <xf numFmtId="44" fontId="0" fillId="2" borderId="5" xfId="0" applyNumberFormat="1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0" fillId="4" borderId="5" xfId="0" applyFont="1" applyFill="1" applyBorder="1" applyAlignment="1">
      <alignment horizontal="center" wrapText="1"/>
    </xf>
    <xf numFmtId="44" fontId="5" fillId="2" borderId="5" xfId="0" applyNumberFormat="1" applyFont="1" applyFill="1" applyBorder="1" applyAlignment="1">
      <alignment horizontal="center" vertical="center"/>
    </xf>
    <xf numFmtId="44" fontId="5" fillId="3" borderId="5" xfId="0" applyNumberFormat="1" applyFont="1" applyFill="1" applyBorder="1" applyAlignment="1">
      <alignment horizontal="center" vertical="center"/>
    </xf>
    <xf numFmtId="44" fontId="5" fillId="4" borderId="5" xfId="0" applyNumberFormat="1" applyFont="1" applyFill="1" applyBorder="1" applyAlignment="1">
      <alignment horizontal="center" vertical="center"/>
    </xf>
    <xf numFmtId="0" fontId="0" fillId="0" borderId="0" xfId="0" applyFont="1" applyFill="1"/>
    <xf numFmtId="44" fontId="5" fillId="2" borderId="6" xfId="0" applyNumberFormat="1" applyFont="1" applyFill="1" applyBorder="1" applyAlignment="1">
      <alignment horizontal="center" vertical="center"/>
    </xf>
    <xf numFmtId="44" fontId="5" fillId="3" borderId="6" xfId="0" applyNumberFormat="1" applyFont="1" applyFill="1" applyBorder="1" applyAlignment="1">
      <alignment horizontal="center" vertical="center"/>
    </xf>
    <xf numFmtId="44" fontId="5" fillId="4" borderId="6" xfId="0" applyNumberFormat="1" applyFont="1" applyFill="1" applyBorder="1" applyAlignment="1">
      <alignment horizontal="center" vertical="center"/>
    </xf>
    <xf numFmtId="44" fontId="0" fillId="2" borderId="3" xfId="0" applyNumberFormat="1" applyFont="1" applyFill="1" applyBorder="1"/>
    <xf numFmtId="44" fontId="0" fillId="3" borderId="3" xfId="0" applyNumberFormat="1" applyFont="1" applyFill="1" applyBorder="1"/>
    <xf numFmtId="44" fontId="0" fillId="4" borderId="3" xfId="0" applyNumberFormat="1" applyFont="1" applyFill="1" applyBorder="1"/>
    <xf numFmtId="44" fontId="0" fillId="2" borderId="1" xfId="0" applyNumberFormat="1" applyFont="1" applyFill="1" applyBorder="1"/>
    <xf numFmtId="44" fontId="0" fillId="3" borderId="1" xfId="0" applyNumberFormat="1" applyFont="1" applyFill="1" applyBorder="1"/>
    <xf numFmtId="44" fontId="0" fillId="4" borderId="1" xfId="0" applyNumberFormat="1" applyFont="1" applyFill="1" applyBorder="1"/>
    <xf numFmtId="44" fontId="0" fillId="2" borderId="0" xfId="0" applyNumberFormat="1" applyFont="1" applyFill="1"/>
    <xf numFmtId="44" fontId="0" fillId="3" borderId="0" xfId="0" applyNumberFormat="1" applyFont="1" applyFill="1"/>
    <xf numFmtId="44" fontId="0" fillId="4" borderId="0" xfId="0" applyNumberFormat="1" applyFont="1" applyFill="1"/>
    <xf numFmtId="44" fontId="1" fillId="2" borderId="2" xfId="0" applyNumberFormat="1" applyFont="1" applyFill="1" applyBorder="1"/>
    <xf numFmtId="44" fontId="1" fillId="3" borderId="7" xfId="0" applyNumberFormat="1" applyFont="1" applyFill="1" applyBorder="1"/>
    <xf numFmtId="44" fontId="1" fillId="4" borderId="8" xfId="0" applyNumberFormat="1" applyFont="1" applyFill="1" applyBorder="1"/>
    <xf numFmtId="0" fontId="6" fillId="0" borderId="0" xfId="0" applyFont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5" fillId="0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44" fontId="5" fillId="4" borderId="0" xfId="0" applyNumberFormat="1" applyFont="1" applyFill="1" applyAlignment="1">
      <alignment vertical="center"/>
    </xf>
    <xf numFmtId="0" fontId="0" fillId="5" borderId="1" xfId="0" quotePrefix="1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2619375</xdr:colOff>
      <xdr:row>0</xdr:row>
      <xdr:rowOff>1</xdr:rowOff>
    </xdr:from>
    <xdr:to>
      <xdr:col>4</xdr:col>
      <xdr:colOff>542925</xdr:colOff>
      <xdr:row>5</xdr:row>
      <xdr:rowOff>180975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"/>
          <a:ext cx="3629025" cy="1133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54"/>
  <sheetViews>
    <sheetView tabSelected="1" topLeftCell="A26" workbookViewId="0">
      <selection activeCell="A54" sqref="A54"/>
    </sheetView>
  </sheetViews>
  <sheetFormatPr defaultRowHeight="15" x14ac:dyDescent="0.25"/>
  <cols>
    <col min="1" max="1" width="35.42578125" customWidth="1"/>
    <col min="2" max="2" width="15.42578125" customWidth="1"/>
    <col min="3" max="3" width="15" customWidth="1"/>
    <col min="4" max="4" width="15.85546875" style="6" customWidth="1"/>
    <col min="5" max="7" width="15" customWidth="1"/>
    <col min="8" max="8" width="15.85546875" customWidth="1"/>
  </cols>
  <sheetData>
    <row r="7" spans="1:8" ht="18.75" x14ac:dyDescent="0.3">
      <c r="B7" s="50" t="s">
        <v>62</v>
      </c>
    </row>
    <row r="8" spans="1:8" ht="15.75" thickBot="1" x14ac:dyDescent="0.3">
      <c r="A8" s="8"/>
      <c r="B8" s="2" t="s">
        <v>63</v>
      </c>
      <c r="C8" s="8"/>
      <c r="D8" s="11"/>
      <c r="E8" s="8"/>
      <c r="F8" s="8"/>
    </row>
    <row r="9" spans="1:8" x14ac:dyDescent="0.25">
      <c r="A9" s="8"/>
      <c r="B9" s="2"/>
      <c r="C9" s="8"/>
      <c r="D9" s="13"/>
      <c r="E9" s="14"/>
      <c r="F9" s="15"/>
    </row>
    <row r="10" spans="1:8" ht="45" x14ac:dyDescent="0.25">
      <c r="A10" s="8"/>
      <c r="B10" s="16"/>
      <c r="C10" s="8"/>
      <c r="D10" s="17" t="s">
        <v>57</v>
      </c>
      <c r="E10" s="18" t="s">
        <v>58</v>
      </c>
      <c r="F10" s="19" t="s">
        <v>59</v>
      </c>
      <c r="G10" s="3"/>
    </row>
    <row r="11" spans="1:8" x14ac:dyDescent="0.25">
      <c r="A11" s="9" t="s">
        <v>0</v>
      </c>
      <c r="B11" s="9" t="s">
        <v>1</v>
      </c>
      <c r="C11" s="9" t="s">
        <v>2</v>
      </c>
      <c r="D11" s="20" t="s">
        <v>3</v>
      </c>
      <c r="E11" s="21" t="s">
        <v>3</v>
      </c>
      <c r="F11" s="22" t="s">
        <v>3</v>
      </c>
    </row>
    <row r="12" spans="1:8" s="1" customFormat="1" ht="15.75" thickBot="1" x14ac:dyDescent="0.3">
      <c r="A12" s="8"/>
      <c r="B12" s="9" t="s">
        <v>4</v>
      </c>
      <c r="C12" s="23"/>
      <c r="D12" s="24" t="s">
        <v>5</v>
      </c>
      <c r="E12" s="25" t="s">
        <v>5</v>
      </c>
      <c r="F12" s="26" t="s">
        <v>5</v>
      </c>
      <c r="G12"/>
      <c r="H12"/>
    </row>
    <row r="13" spans="1:8" x14ac:dyDescent="0.25">
      <c r="A13" s="7" t="s">
        <v>6</v>
      </c>
      <c r="B13" s="7" t="s">
        <v>7</v>
      </c>
      <c r="C13" s="7" t="s">
        <v>8</v>
      </c>
      <c r="D13" s="27">
        <v>342</v>
      </c>
      <c r="E13" s="28">
        <v>250</v>
      </c>
      <c r="F13" s="29">
        <v>110</v>
      </c>
    </row>
    <row r="14" spans="1:8" ht="17.25" x14ac:dyDescent="0.25">
      <c r="A14" s="7" t="s">
        <v>9</v>
      </c>
      <c r="B14" s="7" t="s">
        <v>10</v>
      </c>
      <c r="C14" s="7" t="s">
        <v>11</v>
      </c>
      <c r="D14" s="30">
        <v>342</v>
      </c>
      <c r="E14" s="31">
        <v>125</v>
      </c>
      <c r="F14" s="32">
        <v>80</v>
      </c>
      <c r="G14" s="5"/>
    </row>
    <row r="15" spans="1:8" x14ac:dyDescent="0.25">
      <c r="A15" s="7" t="s">
        <v>60</v>
      </c>
      <c r="B15" s="7" t="s">
        <v>12</v>
      </c>
      <c r="C15" s="7" t="s">
        <v>13</v>
      </c>
      <c r="D15" s="30">
        <v>683</v>
      </c>
      <c r="E15" s="31">
        <v>250</v>
      </c>
      <c r="F15" s="32">
        <v>150</v>
      </c>
    </row>
    <row r="16" spans="1:8" x14ac:dyDescent="0.25">
      <c r="A16" s="7" t="s">
        <v>14</v>
      </c>
      <c r="B16" s="7" t="s">
        <v>15</v>
      </c>
      <c r="C16" s="7" t="s">
        <v>13</v>
      </c>
      <c r="D16" s="30">
        <v>512</v>
      </c>
      <c r="E16" s="31">
        <v>125</v>
      </c>
      <c r="F16" s="32">
        <v>135</v>
      </c>
    </row>
    <row r="17" spans="1:7" x14ac:dyDescent="0.25">
      <c r="A17" s="7" t="s">
        <v>16</v>
      </c>
      <c r="B17" s="7" t="s">
        <v>15</v>
      </c>
      <c r="C17" s="7" t="s">
        <v>13</v>
      </c>
      <c r="D17" s="30">
        <v>512</v>
      </c>
      <c r="E17" s="31">
        <v>125</v>
      </c>
      <c r="F17" s="32">
        <v>135</v>
      </c>
    </row>
    <row r="18" spans="1:7" ht="17.25" x14ac:dyDescent="0.25">
      <c r="A18" s="7" t="s">
        <v>17</v>
      </c>
      <c r="B18" s="7" t="s">
        <v>10</v>
      </c>
      <c r="C18" s="7" t="s">
        <v>13</v>
      </c>
      <c r="D18" s="30">
        <v>342</v>
      </c>
      <c r="E18" s="31">
        <v>125</v>
      </c>
      <c r="F18" s="32">
        <v>80</v>
      </c>
      <c r="G18" s="5"/>
    </row>
    <row r="19" spans="1:7" ht="17.25" x14ac:dyDescent="0.25">
      <c r="A19" s="7" t="s">
        <v>18</v>
      </c>
      <c r="B19" s="7" t="s">
        <v>10</v>
      </c>
      <c r="C19" s="7" t="s">
        <v>13</v>
      </c>
      <c r="D19" s="30">
        <v>342</v>
      </c>
      <c r="E19" s="31">
        <v>125</v>
      </c>
      <c r="F19" s="32">
        <v>80</v>
      </c>
      <c r="G19" s="5"/>
    </row>
    <row r="20" spans="1:7" x14ac:dyDescent="0.25">
      <c r="A20" s="7" t="s">
        <v>19</v>
      </c>
      <c r="B20" s="7" t="s">
        <v>10</v>
      </c>
      <c r="C20" s="7" t="s">
        <v>20</v>
      </c>
      <c r="D20" s="30">
        <v>342</v>
      </c>
      <c r="E20" s="31">
        <v>125</v>
      </c>
      <c r="F20" s="32">
        <v>80</v>
      </c>
    </row>
    <row r="21" spans="1:7" x14ac:dyDescent="0.25">
      <c r="A21" s="7" t="s">
        <v>21</v>
      </c>
      <c r="B21" s="7" t="s">
        <v>15</v>
      </c>
      <c r="C21" s="7" t="s">
        <v>22</v>
      </c>
      <c r="D21" s="30">
        <v>615</v>
      </c>
      <c r="E21" s="31">
        <v>125</v>
      </c>
      <c r="F21" s="32">
        <v>155</v>
      </c>
    </row>
    <row r="22" spans="1:7" x14ac:dyDescent="0.25">
      <c r="A22" s="7" t="s">
        <v>23</v>
      </c>
      <c r="B22" s="7" t="s">
        <v>10</v>
      </c>
      <c r="C22" s="7" t="s">
        <v>13</v>
      </c>
      <c r="D22" s="30">
        <v>342</v>
      </c>
      <c r="E22" s="31">
        <v>125</v>
      </c>
      <c r="F22" s="32">
        <v>80</v>
      </c>
    </row>
    <row r="23" spans="1:7" ht="17.25" x14ac:dyDescent="0.25">
      <c r="A23" s="7" t="s">
        <v>24</v>
      </c>
      <c r="B23" s="7" t="s">
        <v>15</v>
      </c>
      <c r="C23" s="7" t="s">
        <v>20</v>
      </c>
      <c r="D23" s="30">
        <v>512</v>
      </c>
      <c r="E23" s="31">
        <v>125</v>
      </c>
      <c r="F23" s="32">
        <v>135</v>
      </c>
      <c r="G23" s="5"/>
    </row>
    <row r="24" spans="1:7" x14ac:dyDescent="0.25">
      <c r="A24" s="7" t="s">
        <v>25</v>
      </c>
      <c r="B24" s="7" t="s">
        <v>10</v>
      </c>
      <c r="C24" s="7" t="s">
        <v>13</v>
      </c>
      <c r="D24" s="30">
        <v>342</v>
      </c>
      <c r="E24" s="31">
        <v>125</v>
      </c>
      <c r="F24" s="32">
        <v>80</v>
      </c>
    </row>
    <row r="25" spans="1:7" ht="17.25" x14ac:dyDescent="0.25">
      <c r="A25" s="7" t="s">
        <v>26</v>
      </c>
      <c r="B25" s="7" t="s">
        <v>12</v>
      </c>
      <c r="C25" s="7" t="s">
        <v>13</v>
      </c>
      <c r="D25" s="30">
        <v>683</v>
      </c>
      <c r="E25" s="31">
        <v>250</v>
      </c>
      <c r="F25" s="32">
        <v>150</v>
      </c>
      <c r="G25" s="5"/>
    </row>
    <row r="26" spans="1:7" ht="17.25" x14ac:dyDescent="0.25">
      <c r="A26" s="7" t="s">
        <v>27</v>
      </c>
      <c r="B26" s="7" t="s">
        <v>15</v>
      </c>
      <c r="C26" s="7" t="s">
        <v>22</v>
      </c>
      <c r="D26" s="30">
        <v>615</v>
      </c>
      <c r="E26" s="31">
        <v>125</v>
      </c>
      <c r="F26" s="32">
        <v>135</v>
      </c>
      <c r="G26" s="5"/>
    </row>
    <row r="27" spans="1:7" ht="17.25" x14ac:dyDescent="0.25">
      <c r="A27" s="7" t="s">
        <v>28</v>
      </c>
      <c r="B27" s="7" t="s">
        <v>29</v>
      </c>
      <c r="C27" s="7" t="s">
        <v>22</v>
      </c>
      <c r="D27" s="30">
        <v>1229</v>
      </c>
      <c r="E27" s="31">
        <v>250</v>
      </c>
      <c r="F27" s="32">
        <v>250</v>
      </c>
      <c r="G27" s="5"/>
    </row>
    <row r="28" spans="1:7" x14ac:dyDescent="0.25">
      <c r="A28" s="7" t="s">
        <v>30</v>
      </c>
      <c r="B28" s="7" t="s">
        <v>15</v>
      </c>
      <c r="C28" s="7" t="s">
        <v>22</v>
      </c>
      <c r="D28" s="30">
        <v>615</v>
      </c>
      <c r="E28" s="31">
        <v>125</v>
      </c>
      <c r="F28" s="32">
        <v>135</v>
      </c>
    </row>
    <row r="29" spans="1:7" ht="17.25" x14ac:dyDescent="0.25">
      <c r="A29" s="7" t="s">
        <v>31</v>
      </c>
      <c r="B29" s="7" t="s">
        <v>29</v>
      </c>
      <c r="C29" s="7" t="s">
        <v>22</v>
      </c>
      <c r="D29" s="30">
        <v>1229</v>
      </c>
      <c r="E29" s="31">
        <v>250</v>
      </c>
      <c r="F29" s="32">
        <v>250</v>
      </c>
      <c r="G29" s="5"/>
    </row>
    <row r="30" spans="1:7" ht="17.25" x14ac:dyDescent="0.25">
      <c r="A30" s="7" t="s">
        <v>32</v>
      </c>
      <c r="B30" s="7" t="s">
        <v>15</v>
      </c>
      <c r="C30" s="7" t="s">
        <v>22</v>
      </c>
      <c r="D30" s="30">
        <v>615</v>
      </c>
      <c r="E30" s="31">
        <v>125</v>
      </c>
      <c r="F30" s="32">
        <v>140</v>
      </c>
      <c r="G30" s="5"/>
    </row>
    <row r="31" spans="1:7" ht="15.75" thickBot="1" x14ac:dyDescent="0.3">
      <c r="A31" s="7" t="s">
        <v>33</v>
      </c>
      <c r="B31" s="7" t="s">
        <v>15</v>
      </c>
      <c r="C31" s="7" t="s">
        <v>13</v>
      </c>
      <c r="D31" s="30">
        <v>512</v>
      </c>
      <c r="E31" s="31">
        <v>125</v>
      </c>
      <c r="F31" s="32">
        <v>140</v>
      </c>
    </row>
    <row r="32" spans="1:7" ht="18" thickBot="1" x14ac:dyDescent="0.3">
      <c r="A32" s="8"/>
      <c r="B32" s="12" t="s">
        <v>34</v>
      </c>
      <c r="C32" s="8"/>
      <c r="D32" s="36">
        <f>SUM(D13:D31)</f>
        <v>10726</v>
      </c>
      <c r="E32" s="37">
        <f t="shared" ref="E32:F32" si="0">SUM(E13:E31)</f>
        <v>3000</v>
      </c>
      <c r="F32" s="38">
        <f t="shared" si="0"/>
        <v>2500</v>
      </c>
      <c r="G32" s="4"/>
    </row>
    <row r="33" spans="1:7" ht="17.25" x14ac:dyDescent="0.25">
      <c r="A33" s="8"/>
      <c r="B33" s="12"/>
      <c r="C33" s="8"/>
      <c r="D33" s="13"/>
      <c r="E33" s="14"/>
      <c r="F33" s="15"/>
      <c r="G33" s="4"/>
    </row>
    <row r="34" spans="1:7" ht="45" x14ac:dyDescent="0.25">
      <c r="A34" s="8"/>
      <c r="B34" s="12"/>
      <c r="C34" s="8"/>
      <c r="D34" s="17" t="s">
        <v>57</v>
      </c>
      <c r="E34" s="18" t="s">
        <v>58</v>
      </c>
      <c r="F34" s="19" t="s">
        <v>59</v>
      </c>
      <c r="G34" s="4"/>
    </row>
    <row r="35" spans="1:7" ht="17.25" x14ac:dyDescent="0.25">
      <c r="A35" s="8"/>
      <c r="B35" s="12"/>
      <c r="C35" s="8"/>
      <c r="D35" s="20" t="s">
        <v>3</v>
      </c>
      <c r="E35" s="21" t="s">
        <v>3</v>
      </c>
      <c r="F35" s="22" t="s">
        <v>3</v>
      </c>
      <c r="G35" s="4"/>
    </row>
    <row r="36" spans="1:7" ht="15.75" thickBot="1" x14ac:dyDescent="0.3">
      <c r="A36" s="39" t="s">
        <v>35</v>
      </c>
      <c r="B36" s="8"/>
      <c r="C36" s="8"/>
      <c r="D36" s="24" t="s">
        <v>5</v>
      </c>
      <c r="E36" s="25" t="s">
        <v>5</v>
      </c>
      <c r="F36" s="26" t="s">
        <v>5</v>
      </c>
    </row>
    <row r="37" spans="1:7" x14ac:dyDescent="0.25">
      <c r="A37" s="7" t="s">
        <v>36</v>
      </c>
      <c r="B37" s="7" t="s">
        <v>37</v>
      </c>
      <c r="C37" s="8"/>
      <c r="D37" s="40">
        <v>0.03</v>
      </c>
      <c r="E37" s="41">
        <v>0</v>
      </c>
      <c r="F37" s="42">
        <v>0.05</v>
      </c>
    </row>
    <row r="38" spans="1:7" x14ac:dyDescent="0.25">
      <c r="A38" s="7" t="s">
        <v>38</v>
      </c>
      <c r="B38" s="7" t="s">
        <v>39</v>
      </c>
      <c r="C38" s="8"/>
      <c r="D38" s="40">
        <v>0.03</v>
      </c>
      <c r="E38" s="41">
        <v>0</v>
      </c>
      <c r="F38" s="42">
        <v>0.05</v>
      </c>
    </row>
    <row r="39" spans="1:7" x14ac:dyDescent="0.25">
      <c r="A39" s="7" t="s">
        <v>40</v>
      </c>
      <c r="B39" s="7" t="s">
        <v>41</v>
      </c>
      <c r="C39" s="8"/>
      <c r="D39" s="40">
        <v>0.03</v>
      </c>
      <c r="E39" s="41">
        <v>0</v>
      </c>
      <c r="F39" s="42">
        <v>0.05</v>
      </c>
    </row>
    <row r="40" spans="1:7" x14ac:dyDescent="0.25">
      <c r="A40" s="7" t="s">
        <v>42</v>
      </c>
      <c r="B40" s="7" t="s">
        <v>43</v>
      </c>
      <c r="C40" s="8"/>
      <c r="D40" s="40">
        <v>0.03</v>
      </c>
      <c r="E40" s="41">
        <v>0</v>
      </c>
      <c r="F40" s="42">
        <v>0.05</v>
      </c>
    </row>
    <row r="41" spans="1:7" x14ac:dyDescent="0.25">
      <c r="A41" s="7" t="s">
        <v>44</v>
      </c>
      <c r="B41" s="7" t="s">
        <v>45</v>
      </c>
      <c r="C41" s="8"/>
      <c r="D41" s="40">
        <v>0.03</v>
      </c>
      <c r="E41" s="41">
        <v>0</v>
      </c>
      <c r="F41" s="42">
        <v>0.05</v>
      </c>
    </row>
    <row r="42" spans="1:7" x14ac:dyDescent="0.25">
      <c r="A42" s="8"/>
      <c r="B42" s="8"/>
      <c r="C42" s="8"/>
      <c r="D42" s="33"/>
      <c r="E42" s="34"/>
      <c r="F42" s="35"/>
    </row>
    <row r="43" spans="1:7" x14ac:dyDescent="0.25">
      <c r="A43" s="9" t="s">
        <v>46</v>
      </c>
      <c r="B43" s="8"/>
      <c r="C43" s="8"/>
      <c r="D43" s="33"/>
      <c r="E43" s="34"/>
      <c r="F43" s="35"/>
    </row>
    <row r="44" spans="1:7" x14ac:dyDescent="0.25">
      <c r="A44" s="7" t="s">
        <v>56</v>
      </c>
      <c r="B44" s="7" t="s">
        <v>47</v>
      </c>
      <c r="C44" s="10" t="s">
        <v>48</v>
      </c>
      <c r="D44" s="43">
        <v>450</v>
      </c>
      <c r="E44" s="44">
        <v>125</v>
      </c>
      <c r="F44" s="45">
        <v>50</v>
      </c>
    </row>
    <row r="45" spans="1:7" x14ac:dyDescent="0.25">
      <c r="A45" s="7" t="s">
        <v>49</v>
      </c>
      <c r="B45" s="8"/>
      <c r="C45" s="7" t="s">
        <v>50</v>
      </c>
      <c r="D45" s="43">
        <v>50</v>
      </c>
      <c r="E45" s="44">
        <v>25</v>
      </c>
      <c r="F45" s="45">
        <v>50</v>
      </c>
    </row>
    <row r="46" spans="1:7" x14ac:dyDescent="0.25">
      <c r="A46" s="7" t="s">
        <v>51</v>
      </c>
      <c r="B46" s="8"/>
      <c r="C46" s="8"/>
      <c r="D46" s="43">
        <v>50</v>
      </c>
      <c r="E46" s="44">
        <v>25</v>
      </c>
      <c r="F46" s="45">
        <v>50</v>
      </c>
    </row>
    <row r="47" spans="1:7" x14ac:dyDescent="0.25">
      <c r="A47" s="7"/>
      <c r="B47" s="8"/>
      <c r="C47" s="8"/>
      <c r="D47" s="33"/>
      <c r="E47" s="34"/>
      <c r="F47" s="35"/>
    </row>
    <row r="48" spans="1:7" x14ac:dyDescent="0.25">
      <c r="A48" s="9" t="s">
        <v>52</v>
      </c>
      <c r="B48" s="46" t="s">
        <v>53</v>
      </c>
      <c r="C48" s="8"/>
      <c r="D48" s="33"/>
      <c r="E48" s="47"/>
      <c r="F48" s="48"/>
    </row>
    <row r="49" spans="1:6" x14ac:dyDescent="0.25">
      <c r="A49" s="7" t="s">
        <v>54</v>
      </c>
      <c r="B49" s="7">
        <v>30</v>
      </c>
      <c r="C49" s="49" t="s">
        <v>61</v>
      </c>
      <c r="D49" s="43">
        <v>200</v>
      </c>
      <c r="E49" s="44">
        <v>100</v>
      </c>
      <c r="F49" s="45">
        <v>200</v>
      </c>
    </row>
    <row r="50" spans="1:6" x14ac:dyDescent="0.25">
      <c r="A50" s="7" t="s">
        <v>55</v>
      </c>
      <c r="B50" s="7">
        <v>40</v>
      </c>
      <c r="C50" s="49" t="s">
        <v>61</v>
      </c>
      <c r="D50" s="43">
        <v>200</v>
      </c>
      <c r="E50" s="44">
        <v>100</v>
      </c>
      <c r="F50" s="45">
        <v>200</v>
      </c>
    </row>
    <row r="51" spans="1:6" x14ac:dyDescent="0.25">
      <c r="A51" s="8"/>
      <c r="B51" s="8"/>
      <c r="C51" s="8"/>
      <c r="D51" s="11"/>
      <c r="E51" s="11"/>
      <c r="F51" s="11"/>
    </row>
    <row r="52" spans="1:6" x14ac:dyDescent="0.25">
      <c r="A52" s="8" t="s">
        <v>64</v>
      </c>
      <c r="B52" s="8"/>
      <c r="C52" s="8"/>
      <c r="D52" s="11"/>
      <c r="E52" s="8"/>
      <c r="F52" s="8"/>
    </row>
    <row r="54" spans="1:6" x14ac:dyDescent="0.25">
      <c r="A54" t="s">
        <v>65</v>
      </c>
    </row>
  </sheetData>
  <sortState ref="B3:G6">
    <sortCondition ref="B3:B6"/>
  </sortState>
  <pageMargins left="0.7" right="0.7" top="0.5" bottom="0.5" header="0.3" footer="0.3"/>
  <pageSetup orientation="landscape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2018-08-15T20:01:46Z</cp:lastPrinted>
  <dcterms:created xsi:type="dcterms:W3CDTF">2009-09-08T21:14:20Z</dcterms:created>
  <dcterms:modified xsi:type="dcterms:W3CDTF">2018-08-31T21:18:55Z</dcterms:modified>
</cp:coreProperties>
</file>