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Specs\2019\"/>
    </mc:Choice>
  </mc:AlternateContent>
  <bookViews>
    <workbookView xWindow="0" yWindow="0" windowWidth="19200" windowHeight="11445"/>
  </bookViews>
  <sheets>
    <sheet name="Sheet 1" sheetId="5" r:id="rId1"/>
  </sheets>
  <calcPr calcId="162913"/>
</workbook>
</file>

<file path=xl/calcChain.xml><?xml version="1.0" encoding="utf-8"?>
<calcChain xmlns="http://schemas.openxmlformats.org/spreadsheetml/2006/main">
  <c r="F349" i="5" l="1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351" i="5" l="1"/>
</calcChain>
</file>

<file path=xl/sharedStrings.xml><?xml version="1.0" encoding="utf-8"?>
<sst xmlns="http://schemas.openxmlformats.org/spreadsheetml/2006/main" count="668" uniqueCount="369">
  <si>
    <t>Instruments</t>
  </si>
  <si>
    <t>Total</t>
  </si>
  <si>
    <t>Scalpels - disposable #11 (10/box)</t>
  </si>
  <si>
    <t>Dressings</t>
  </si>
  <si>
    <t>Mueller M-Cutter Tape Cutter Blades (10/Box)</t>
  </si>
  <si>
    <t>Cotton Balls (500/bag)</t>
  </si>
  <si>
    <t xml:space="preserve">Pedi Corn Cutters </t>
  </si>
  <si>
    <t>Pedi Corn Cutter Blades (Box)</t>
  </si>
  <si>
    <t>Protective Items</t>
  </si>
  <si>
    <t>Knee Sleeve - Small (McDavid #401)</t>
  </si>
  <si>
    <t>Knee Sleeve - Med (McDavid #401)</t>
  </si>
  <si>
    <t>Knee Sleeve - Large (McDavid #401)</t>
  </si>
  <si>
    <t>Knee Sleeve - XL (McDavid #401)</t>
  </si>
  <si>
    <t>Shoulder Stabilizer (DJO - L)</t>
  </si>
  <si>
    <t>Shoulder Stabilizer (DJO - XL)</t>
  </si>
  <si>
    <t>Thigh Sleeve - Med (McDavid #514)</t>
  </si>
  <si>
    <t>Thigh Sleeve - Large (McDavid #514)</t>
  </si>
  <si>
    <t>Thigh Sleeve - XL (McDavid #514)</t>
  </si>
  <si>
    <t>Whale 22 Piece Haircutting Kit</t>
  </si>
  <si>
    <t>Thigh Sleeve - XXL (McDavid #514)</t>
  </si>
  <si>
    <t>Crutches (5' to 5'9" - Regular)</t>
  </si>
  <si>
    <t>Crutches (5'10" to 6'6" - Tall)</t>
  </si>
  <si>
    <t>Arm Slings - Med</t>
  </si>
  <si>
    <t>Arm Slings - Large</t>
  </si>
  <si>
    <t>Arm Slings - X-Large</t>
  </si>
  <si>
    <t>Cobalt Pen light</t>
  </si>
  <si>
    <t>Sterile Fluorescent Strips</t>
  </si>
  <si>
    <t>Briggs Flexibile Tip Digital Thermometer (Oral, Rectal, Armpit)</t>
  </si>
  <si>
    <t>Tissue Hooks  Sharp German 5"</t>
  </si>
  <si>
    <t>Miscellaneous Items</t>
  </si>
  <si>
    <t>Thera Band (Blue - 50')</t>
  </si>
  <si>
    <t>Thera Band (Black - 50')</t>
  </si>
  <si>
    <t>Thera Band (Silver - 50')</t>
  </si>
  <si>
    <t>Can Do Tubing (Blue - 100')</t>
  </si>
  <si>
    <t>Ice Cups (CryoCup)</t>
  </si>
  <si>
    <t>Cane</t>
  </si>
  <si>
    <t>Oral Meds</t>
  </si>
  <si>
    <t>Tapes, Wraps, Pre-Tape Materials</t>
  </si>
  <si>
    <t>Baumanometer Wall unit Blood Pressue System Model 33</t>
  </si>
  <si>
    <t>Baumanometer Standby Blood Pressue System</t>
  </si>
  <si>
    <t>3" J&amp;J Elastikon (5 yds/roll; 16 rolls/case)</t>
  </si>
  <si>
    <t>Automatic Inflation Blood Pressure Monitor- Large Adult Cuff</t>
  </si>
  <si>
    <t>Moleskin Rolls (2"x25 yds)</t>
  </si>
  <si>
    <t>Fingertip Pulso Oximeter</t>
  </si>
  <si>
    <t>Heel &amp; Lace Pads (3"x3" - 2000/roll; 2 rolls/box; 4 boxes/case)</t>
  </si>
  <si>
    <t>Leukotape (1 roll/bx)</t>
  </si>
  <si>
    <t>Peak Flow Meter- Personal Best</t>
  </si>
  <si>
    <t>Liquids, Sprays, Ointments</t>
  </si>
  <si>
    <t>Isopropyl Alcohol (16 oz; 12 bottles/case)</t>
  </si>
  <si>
    <t>MouthPieces for Peak Flow Meter</t>
  </si>
  <si>
    <t>Constant Clens or Skintegrity (16 oz ea; 6 bottles/case)</t>
  </si>
  <si>
    <t>Constant Clens or Skintegrity (8oz ea; ? Bottles/case)</t>
  </si>
  <si>
    <t>Massage Lotion (gallon)</t>
  </si>
  <si>
    <t>Sun Glare (tubes)</t>
  </si>
  <si>
    <t>3/4" x 3" Band Aids (100/box)</t>
  </si>
  <si>
    <t>Knuckle Band Aids (100/box)</t>
  </si>
  <si>
    <t>Steri Strips (1/8"" x 3") (50 strips/box)</t>
  </si>
  <si>
    <t>Stick-It Swabpoules- 100/Box</t>
  </si>
  <si>
    <t>3x3" Non Sterile-Foam pads - (12 ply; 200/sleeve; 10 sleeves/case)</t>
  </si>
  <si>
    <t>Other Items / Equipment / Supplies</t>
  </si>
  <si>
    <t>Nasal Facemask</t>
  </si>
  <si>
    <t>Telfa Pads, 2x3", (100/box)</t>
  </si>
  <si>
    <t>Ear pieces (4 set)</t>
  </si>
  <si>
    <t>Blood Clotting Spray (Speed-Clot) 3 oz can</t>
  </si>
  <si>
    <t>Butterfly Closures (Medium size x, 100/Box)</t>
  </si>
  <si>
    <t>Butterfly Closures (Large Size, 100/box)</t>
  </si>
  <si>
    <t>Cramer Wrap N Go- Black - (10/Box)</t>
  </si>
  <si>
    <t>Cotton Tip Applicators 6" (300/Box)</t>
  </si>
  <si>
    <t>Spenco Second Skin 1" squares (200/jar)</t>
  </si>
  <si>
    <t>Spenco Second Skin 3" circles (25/ per jar )</t>
  </si>
  <si>
    <t>Compressionette- Black 2.5" (11 Yards/Box)</t>
  </si>
  <si>
    <t>Compressionette - Black  3" (11yds/box)</t>
  </si>
  <si>
    <t>Compressionette - Black  4" (11 yds/box)</t>
  </si>
  <si>
    <t>Compressionette - Black  5" (11 yds/box)</t>
  </si>
  <si>
    <t>Compressionette - Black  6" (11 yds/box)</t>
  </si>
  <si>
    <t>Compressionette - Black  7" (11 yds/box)</t>
  </si>
  <si>
    <t>Compressionette - Black  8" (11 yds/box)</t>
  </si>
  <si>
    <t xml:space="preserve"> Econoline Super Foam Sheets 1/8" x 21" x 36" (1 Sheet)</t>
  </si>
  <si>
    <t xml:space="preserve"> Econoline Super Foam Sheets 1/4" x 21" x 36" (1 Sheet)</t>
  </si>
  <si>
    <t xml:space="preserve"> Econoline Super Foam Sheets 1/2" x 21" x 36" (1 Sheet)</t>
  </si>
  <si>
    <t xml:space="preserve"> Econoline Super Foam Sheets 1" x 21" x 36" (1 Sheet)</t>
  </si>
  <si>
    <t>Cramer Ortho-Gel - 1/8" x 12" x 12" (2 per box)</t>
  </si>
  <si>
    <t>Cramer Ortho-Gel 3/8" x 12" x12" (2 per box)</t>
  </si>
  <si>
    <t>Contour Foam 1/4" x 16 x 24 (1 Sheet)</t>
  </si>
  <si>
    <t>Contour Memory Adhesive Foam 3/8 x 16 x 24 (1 Sheet)</t>
  </si>
  <si>
    <t>Cramer Felt Horse Shoe Pads (Pack of 10)</t>
  </si>
  <si>
    <t>Adhesive Felt 1/4" x 6" x 2.5 Yards (1 Roll)</t>
  </si>
  <si>
    <t>Silo- Pad Gel Tubing 3/4" x 6"  Packs of 6</t>
  </si>
  <si>
    <t>Silo-Pad Gel Tubing 3" x 10" Packs of 6</t>
  </si>
  <si>
    <t>Oval Eye Pads (50 per box)</t>
  </si>
  <si>
    <t>Labeled Glass Sundry Jar Set</t>
  </si>
  <si>
    <t>Glass Instrument Container</t>
  </si>
  <si>
    <t>Pro-Care Deluxe Rib Belt -L- Female #1364</t>
  </si>
  <si>
    <t>Pro-Care Delux Rib Belt -XL- Female #1365</t>
  </si>
  <si>
    <t>Pro-Care Deluxe Rib Belt -L- Male #1354</t>
  </si>
  <si>
    <t>Mueller Back Brace (28"-44" waist size)</t>
  </si>
  <si>
    <t xml:space="preserve"> Wrist brace Without Thumb Spica Right --Medium</t>
  </si>
  <si>
    <t>Wrist brace Without Thumb Spica Right - Large</t>
  </si>
  <si>
    <t>Wrist Brace Without Thumb Spica Right-- X-Large</t>
  </si>
  <si>
    <t>Wrist brace Without Thumb Spica Left- Medium</t>
  </si>
  <si>
    <t>Wrist brace Without Thumb Spica left-- Large</t>
  </si>
  <si>
    <t xml:space="preserve"> Wrist Brace Without Thumb Spica left- X-Large</t>
  </si>
  <si>
    <t>Wrist brace with Thumb Spica Right - Large</t>
  </si>
  <si>
    <t>Wrist brace with Thumb Spica Left- Medium</t>
  </si>
  <si>
    <t>Wrist brace with Thumb Spica left-- Large</t>
  </si>
  <si>
    <t>Walking Boot High (Darco FX Pro - S)</t>
  </si>
  <si>
    <t>Walking Boot High (Darco FX Pro - M)</t>
  </si>
  <si>
    <t>Walking Boot High  (Darco FX Pro - L)</t>
  </si>
  <si>
    <t>Walking Boot High  (Darco FX Pro -  X-Large)</t>
  </si>
  <si>
    <t>Walking Boot Low (Darco FX Pro - S)</t>
  </si>
  <si>
    <t>Walking Boot Low (Darco FX Pro - M)</t>
  </si>
  <si>
    <t>Walking Boot Low (Darco FX Pro - L)</t>
  </si>
  <si>
    <t>Walking Boot Low (Darco FX Pro -  X-Large)</t>
  </si>
  <si>
    <t>Knee Sleeve- XXL (McDavid #401)</t>
  </si>
  <si>
    <t>Knee Sleeve- XXXL (McDavid #401)</t>
  </si>
  <si>
    <t>McDavid (414T) Patella Strap- M</t>
  </si>
  <si>
    <t>ASO Ankle Brace- Small</t>
  </si>
  <si>
    <t>ASO Ankle Brace- Medium</t>
  </si>
  <si>
    <t>ASO Ankle Brace- Large</t>
  </si>
  <si>
    <t>ASO Ankle Brace- X-Large</t>
  </si>
  <si>
    <t>ASO Ankle Brace- XX-Large</t>
  </si>
  <si>
    <t>DONJOY DRYTEX PLAYMAKER KNEE BRACE #11-0557-2-06060- SMALL - BLACK</t>
  </si>
  <si>
    <t>DONJOY DRYTEX PLAYMAKER KNEE BRACE #11-0557-3-06060- MEDIUM- BLACK</t>
  </si>
  <si>
    <t>DONJOY DRYTEX PLAYMAKER KNEE BRACE #11-0557-4-06060- LARGE - BLACK</t>
  </si>
  <si>
    <t>DONJOY DRYTEX PLAYMAKER KNEE BRACE #11-0557-5-06060- X-LARGE - BLACK</t>
  </si>
  <si>
    <t>DONJOY DRTYEX ECO HINGED KNEE BRACK #11-0670-3-06060- MEDIUM- BLACK</t>
  </si>
  <si>
    <t>DONJOY DRTYEX ECO HINGED KNEE BRACK #11-0670-4-06060- LARGE- BLACK</t>
  </si>
  <si>
    <t>DONJOY DRTYEX ECO HINGED KNEE BRACK #11-0670-5-06060- X-LARGE- BLACK</t>
  </si>
  <si>
    <t>Shoulder Stabilizer (DJO- M)</t>
  </si>
  <si>
    <t>Sully Shoulder Stabilizer- Medium</t>
  </si>
  <si>
    <t>Sully Shoulder Stabilizer- Large</t>
  </si>
  <si>
    <t>Sully Shoulder Stabilizer- XL</t>
  </si>
  <si>
    <t>Thigh Sleeve- Small (McDavid #5414</t>
  </si>
  <si>
    <t>Pro 315 Rodeo Wraps 3"x 14'</t>
  </si>
  <si>
    <t>Pro 315 Rodeo Wraps 4"x 14'</t>
  </si>
  <si>
    <t>Clavicle Figure-of-Eight- M</t>
  </si>
  <si>
    <t>Clavicle Figure-of-Eight - L</t>
  </si>
  <si>
    <t>Clavicle Figure-of-Eight- XL</t>
  </si>
  <si>
    <t>McDavid Elbow Sleeve- S</t>
  </si>
  <si>
    <t>McDavid Elbow Sleeve- M</t>
  </si>
  <si>
    <t>McDavid Elbow Sleeve- L</t>
  </si>
  <si>
    <t>McDavid Elbow Sleeve- XL</t>
  </si>
  <si>
    <t>Stax Finger Splint #2</t>
  </si>
  <si>
    <t>Stax Finger Splint #3</t>
  </si>
  <si>
    <t>Oval-8 Finger Splint Kit</t>
  </si>
  <si>
    <t>Oval-8 Finger Splint size #7</t>
  </si>
  <si>
    <t>Oval-8 Finger Splint size #8</t>
  </si>
  <si>
    <t>Oval-8 Finger Splint size #10</t>
  </si>
  <si>
    <t>Oval-8 Finger Splint size #11</t>
  </si>
  <si>
    <t>Oval-8 Finger Splint size #12</t>
  </si>
  <si>
    <t>Tampons- Playtex Gentle Guide (Box of 50- 25 regular, 25 super)</t>
  </si>
  <si>
    <t>Oval-8 Finger Splint size #13</t>
  </si>
  <si>
    <t>Oval-8 Finger Splint size #14</t>
  </si>
  <si>
    <t>Plastume Finger Splint A-3</t>
  </si>
  <si>
    <t>1/2"x9" Aluminum Finger Splint</t>
  </si>
  <si>
    <t>Volleyball Knee Pads- Black (Pair)</t>
  </si>
  <si>
    <t>Tennis Elbow Strap- McDavid #</t>
  </si>
  <si>
    <t xml:space="preserve">Shocker Ultra-light Insole W/ Half Steel Plate- Men's Size 8 </t>
  </si>
  <si>
    <t>Shocker Ultra-light Insole W/ Half Steel Plate- Men's Size 9</t>
  </si>
  <si>
    <t>Shocker Ultra-light Insole W/ Half Steel Plate- Men's Size 11</t>
  </si>
  <si>
    <t>Shocker Ultra-light Insole W/Half Steel Plate-- Men's Size 13</t>
  </si>
  <si>
    <t>Tuli's Heavy Duty Gel Heel Cups- Regular (Pair)</t>
  </si>
  <si>
    <t>Tuli's Heavy Duty Gel Heel Cups- Large (Pair)</t>
  </si>
  <si>
    <t>McDavid Hex- Padding leg sleeve (Medium)</t>
  </si>
  <si>
    <t>McDavid Hex- Padding leg sleeve (Large)</t>
  </si>
  <si>
    <t>Aquaplast T- Perforated  (1/16" x 18" x 24")</t>
  </si>
  <si>
    <t>Aquaplast - T Perforated (1/8" x 18 x 24")</t>
  </si>
  <si>
    <t>Ice Bags (10"x 18"  --  1500 bags/rolls)</t>
  </si>
  <si>
    <t>Thera Band (Green - 50")</t>
  </si>
  <si>
    <t>Midnight Black Nitril  Glove Latex Free (100/box) Medium</t>
  </si>
  <si>
    <t>Midnight Black Nitril  Glove Latex Free (100/box) Large</t>
  </si>
  <si>
    <t>Re-Usable Self-Adhesive Electrodes 2" Round - 4 Per Pack</t>
  </si>
  <si>
    <t>New Steam Pack- 10" x 12"</t>
  </si>
  <si>
    <t>New Steam Pack- 10" x 18"</t>
  </si>
  <si>
    <t>New Terry Cover -- Standard</t>
  </si>
  <si>
    <t>Used Trerry Cover Large</t>
  </si>
  <si>
    <t>Ice Wrap ( Platic Wrap - 3" x 1000' per roll) (12 rolls/case)</t>
  </si>
  <si>
    <t>Standard Digital Time- Countdown</t>
  </si>
  <si>
    <t>Skyscan Lightening Detectors</t>
  </si>
  <si>
    <t>Goniometer</t>
  </si>
  <si>
    <t>Tape Measure 1/4" Inch Wide</t>
  </si>
  <si>
    <t>Tanita Wall Mounted height Rod</t>
  </si>
  <si>
    <t>Grey Towels 23" x 14"</t>
  </si>
  <si>
    <t>Powerade Towel</t>
  </si>
  <si>
    <t>Medique APAP - 250 Pakcs of 2/packet (Box)</t>
  </si>
  <si>
    <t>Medique I-Prin - 250 Packs of 2/packet (Box)</t>
  </si>
  <si>
    <t>Medique Mediproxen- 250 Packs of 2/packet (Box)</t>
  </si>
  <si>
    <t>Medique Sudorin- 250 Packs of 2/Pack (Box)</t>
  </si>
  <si>
    <t>Anti Acid  250 Packs of 2/packet (Box)</t>
  </si>
  <si>
    <t xml:space="preserve">Pepto Bismol (8 oz ea; /bottle) </t>
  </si>
  <si>
    <t>Medique Diamode- 100 Packs of 1/packet (Box)</t>
  </si>
  <si>
    <t>Medique Diphen - 200 Packs of 1/Packets (Per Box)</t>
  </si>
  <si>
    <t>Medique Diotame- 250 Packs of 2/packet (per box)</t>
  </si>
  <si>
    <t>Medique Medikoff Drops- 300 Drops/Box</t>
  </si>
  <si>
    <t>Medique Medi-Lyte- 250 Packs of 2/Packets</t>
  </si>
  <si>
    <t>Glucose Dex4- 50 Tablets/Bottle</t>
  </si>
  <si>
    <t>Medi-first Cramp Tabs  250 packs of 2/packets (Box)</t>
  </si>
  <si>
    <t>Decorel Forte Plus 250 packs of 2/packet (Box)</t>
  </si>
  <si>
    <t>1" J&amp;J Zonas Athletic Tape (10 yards/roll; 12 rolls/box; 12 boxes/case)</t>
  </si>
  <si>
    <t>1" Hartmann Pro's Choice Adhesive Athletic Stretch Tape (10 yrds/roll; 12rolls/box)</t>
  </si>
  <si>
    <t>2" J&amp;J Coach Tape (15 yrds/roll; 24 rolls/box)</t>
  </si>
  <si>
    <t>2" Hartmann Pro's Choice Adhesive Atheltic Stretch Tape (7 1/2 yrds/roll; 24rolls /box )</t>
  </si>
  <si>
    <t>3" Hartmann Pro's Choice Adhesive Athletic Stretch Tape (7 1/2 yards; 16 rolls/box)</t>
  </si>
  <si>
    <t>Powerflex White (2"x6 yard; 24 rolls/case)</t>
  </si>
  <si>
    <t>Hartmann Delux Elastic Bandages- 3" x 5 Yards Velcro Closure</t>
  </si>
  <si>
    <t>Hartmann Deluxe Elastic Bandages-  4"  x 5 yds-- Velcro Closure</t>
  </si>
  <si>
    <t>Hartmann Deluxe Elastic Bandages-  4"  x 10 yds-- Velcro Closure</t>
  </si>
  <si>
    <t>Hartmann Deluxe Elastic Bandage 6" x 10 yd/roll-- velcro closure</t>
  </si>
  <si>
    <t>Moleskin Rolls (3" x 25yds)</t>
  </si>
  <si>
    <t>Omni-fix (2" x 10 yrds)</t>
  </si>
  <si>
    <t>Omni-fix (4" x 10 yrds)</t>
  </si>
  <si>
    <t>Mueller Pro Strip- Elbow Strips (4"x8" 24strips/package)</t>
  </si>
  <si>
    <t>Alcohol Prep Pads 100/Box</t>
  </si>
  <si>
    <t>Providone-Iodine Prep Swabs 50/ Box</t>
  </si>
  <si>
    <t>Sterile Eye Wash 1 oz bottle</t>
  </si>
  <si>
    <t>Contact Cases</t>
  </si>
  <si>
    <t>Plastic Medicine Cup- 1 oz- (100/box)</t>
  </si>
  <si>
    <t>Tape Remover (12/Case)</t>
  </si>
  <si>
    <t>Sanitizing Hand Gel - 16 oz Bottle</t>
  </si>
  <si>
    <t xml:space="preserve">Antiseptic Wipes- 100/ Box </t>
  </si>
  <si>
    <t>Mueller Quick Drying Adherent Spray #12190 4 oz cans</t>
  </si>
  <si>
    <t>Mueller Quick Drying Adherent Spray #12200 8 oz cans</t>
  </si>
  <si>
    <t>Cramersegic 1 lb bottle (pounds)</t>
  </si>
  <si>
    <t>Vaselinee  5 pound jar</t>
  </si>
  <si>
    <t>Vaseline 3 oz Tube</t>
  </si>
  <si>
    <t>Mueller No Glar Glare Reducing Strips</t>
  </si>
  <si>
    <t>Triple Antibiotic Ointment (1/32 oz - 144 ber box)</t>
  </si>
  <si>
    <t xml:space="preserve">Medi-First Antifungal Cream 1/32 oz- 144/box </t>
  </si>
  <si>
    <t>Hydrocortisone Cream 1% - 1 oz</t>
  </si>
  <si>
    <t>Hydrocortisone Cream 1% - 1/32 oz - 144 per box</t>
  </si>
  <si>
    <t>Desitin Oinment- 4 oz tube</t>
  </si>
  <si>
    <t>Zinc Oxide Ointment 2 oz tube</t>
  </si>
  <si>
    <t xml:space="preserve">Anbesol Gel -- foil pack - 75/box </t>
  </si>
  <si>
    <t>Blistex -.5 GM - 500 Pack/Box</t>
  </si>
  <si>
    <t>Game Ready - Shoulder (Medium) Right</t>
  </si>
  <si>
    <t>Game Ready - Ankle (Large) Tall</t>
  </si>
  <si>
    <t>Game Ready - Ankle (XL) Tall</t>
  </si>
  <si>
    <t>Game Ready- Hip/Groin Right</t>
  </si>
  <si>
    <t>Game Ready- Hip/Groin Left</t>
  </si>
  <si>
    <t>Game Ready- Elbow Wrap</t>
  </si>
  <si>
    <t>Game Ready Dual Connector Hose</t>
  </si>
  <si>
    <t>Game Ready "O" Ring Replacement kit with too # 503512</t>
  </si>
  <si>
    <t>Slipp-Nott Base- replacement mats 26"x26"- 60/Pak</t>
  </si>
  <si>
    <t>Ice Chest/Cooler &amp; Cooling Equipment</t>
  </si>
  <si>
    <t>Ice Chest--24 Quart (Larger blue)</t>
  </si>
  <si>
    <t>Ice Chest-- 48 Quart</t>
  </si>
  <si>
    <t>Ice Chest--60 Quart  on Wheels</t>
  </si>
  <si>
    <t>Ice Chest-- 82 Liter Coffens</t>
  </si>
  <si>
    <t>Clown Nose -- Replacement Spigots</t>
  </si>
  <si>
    <t>Halo Cooler Top Cup Dispenser 10 Gal</t>
  </si>
  <si>
    <t>Waterboy Sanitary Nozzle Tips</t>
  </si>
  <si>
    <t>Sanitary Hose- 50 Feet/Hose</t>
  </si>
  <si>
    <t>10 Gallon Water Cooler Towers</t>
  </si>
  <si>
    <t>Waterboy 10 Gallon Gravity Spigot</t>
  </si>
  <si>
    <t>36" or 48" Barrel Fans</t>
  </si>
  <si>
    <t>Waterboy 36"--48" Misting Fan Kit #FK2</t>
  </si>
  <si>
    <t>Cramer Team Bucket W/ 12 Cold Towels</t>
  </si>
  <si>
    <t>Western Chiller Hoods</t>
  </si>
  <si>
    <t>Gatorade Glacier Freeze-- 51 oz or 6 Gallon</t>
  </si>
  <si>
    <t>Gatorade Riptide Rush-- 51 oz or 6  Gallon</t>
  </si>
  <si>
    <t>ATR Room Equipment</t>
  </si>
  <si>
    <t>Portable Treatment Table- Serna</t>
  </si>
  <si>
    <t>Modality Carts (Oak in GISC)</t>
  </si>
  <si>
    <t>Rubbermaid Cart-- 19"x 31" x 33"</t>
  </si>
  <si>
    <t>Metal Cart for 2- 10 water coolers</t>
  </si>
  <si>
    <t>Revolving Stools (1 brown Looney) (7 Black Gisc)</t>
  </si>
  <si>
    <t>Sports Transportation Chair/Chariot</t>
  </si>
  <si>
    <t>Ferno #445 Universal Head Immobilizer</t>
  </si>
  <si>
    <t xml:space="preserve">Fanny Packs- Black </t>
  </si>
  <si>
    <t>Wilson Case- Trainer's Split Top</t>
  </si>
  <si>
    <t>Chattanooga Intellect Dual Channel Tens Unit</t>
  </si>
  <si>
    <t>Stationary Bike-</t>
  </si>
  <si>
    <t>Elgin Long Strap Weight Cuff  10 lbs</t>
  </si>
  <si>
    <t>Elgin Long Strap Weight Cuff 7.5 lbs</t>
  </si>
  <si>
    <t>Elgin Long Strap Weight Cuff 5 lbs</t>
  </si>
  <si>
    <t>Elgin Long Strap Weight Cuff 2.5</t>
  </si>
  <si>
    <t>Biotone Dual Purpose Massage Crème 36 fl oz.</t>
  </si>
  <si>
    <t>Elgin Long Strap Weight Cuff 2</t>
  </si>
  <si>
    <t>Elgin Long Strap Weight Cuff 1.5</t>
  </si>
  <si>
    <t>Elgin Long Strap Weight Cuff 1</t>
  </si>
  <si>
    <t>Thera-Tubing Handle</t>
  </si>
  <si>
    <t>Thera-Band Exercise Ball - 85 CM</t>
  </si>
  <si>
    <t>Thera-Band Exercise Ball - 45 CM</t>
  </si>
  <si>
    <t>Exercise Ball Rack</t>
  </si>
  <si>
    <t>Shuttle MVP Classic #3100</t>
  </si>
  <si>
    <t>EVA Foam Roller - Full - 6" x 36"</t>
  </si>
  <si>
    <t>EVA Foam Roller - Full - 6" x 12"</t>
  </si>
  <si>
    <t>EVA Foam Roller - half- 6" x 12"</t>
  </si>
  <si>
    <t>Body Sticks 24"</t>
  </si>
  <si>
    <t>Scooters</t>
  </si>
  <si>
    <t>Exercise Matts</t>
  </si>
  <si>
    <t>Sharps Container</t>
  </si>
  <si>
    <t>Blood Spill Pack</t>
  </si>
  <si>
    <t>Home-Made Bio-Hazard 5 Gallon Buckets</t>
  </si>
  <si>
    <t>Power System Rehab Balls 21 oz</t>
  </si>
  <si>
    <t>Blue Jump Flex- Stretch Band</t>
  </si>
  <si>
    <t>Green Jump Flex- Stretch Band</t>
  </si>
  <si>
    <t>PVC Pipe Stability Ball Rack</t>
  </si>
  <si>
    <t>ShoulderHorn Rotator Cuff Exercise Device</t>
  </si>
  <si>
    <t>MedPac #300 Medical Bag</t>
  </si>
  <si>
    <t>Hard Plastic Medical Kit</t>
  </si>
  <si>
    <t>Xtra Fill Pro (TS2 Ready) Meret Black</t>
  </si>
  <si>
    <t>Shuttle MVP Classic 3100</t>
  </si>
  <si>
    <t>Suture Kits</t>
  </si>
  <si>
    <t>Pro 11 Scissors</t>
  </si>
  <si>
    <t>Briggs Healthcare HealthSmart Digiscan Multi-Function Thermometer</t>
  </si>
  <si>
    <t xml:space="preserve">Meret OMNI™ PRO </t>
  </si>
  <si>
    <t>Elipse Soft Tissue Toos</t>
  </si>
  <si>
    <t>Loradamed (Claritin) 50 packs of 1 (Box)</t>
  </si>
  <si>
    <t xml:space="preserve">New-Skin 1 oz liquid </t>
  </si>
  <si>
    <t>LidoFlex Pain Relieving Patch- Back (5 Per Pack)</t>
  </si>
  <si>
    <t>Hibiclens 15 ml packet (50 per box)</t>
  </si>
  <si>
    <t>Contact Lense Solution- 4 oz bottle</t>
  </si>
  <si>
    <t>Cupping Sets- Accuzone Premium Cupping Set</t>
  </si>
  <si>
    <t>Kangoo Basic Band Rack</t>
  </si>
  <si>
    <t>Mirrors for Rehab</t>
  </si>
  <si>
    <t>Rumble Roller Foam Roller- Compact Extra Firm - 5"x 12"</t>
  </si>
  <si>
    <t>Health Smart Digital Blood Pressure Monitors- Standard Upper Arm Series</t>
  </si>
  <si>
    <t>Health Smart Digital Blood Pressure Monitors- Standard Upper Arm Series- Small Adult Cuff</t>
  </si>
  <si>
    <t>Health Smart Digital Blood Pressure Monitors- Standard Upper Arm Series- Large Adult Cuff</t>
  </si>
  <si>
    <t>Disposable Otoscope covers 4 mm (1000 per bag)</t>
  </si>
  <si>
    <t>Disposable Otoscope covers 5 mm (1000 per bag)</t>
  </si>
  <si>
    <t>Surgical Face Masks (50/box</t>
  </si>
  <si>
    <t>Super Feet Semi-Rigid Full Length arch supports</t>
  </si>
  <si>
    <t>pairs</t>
  </si>
  <si>
    <t>box</t>
  </si>
  <si>
    <t>bags</t>
  </si>
  <si>
    <t xml:space="preserve">bag </t>
  </si>
  <si>
    <t>bottles</t>
  </si>
  <si>
    <t>boxes</t>
  </si>
  <si>
    <t>Boxes</t>
  </si>
  <si>
    <t>cases</t>
  </si>
  <si>
    <t>jars</t>
  </si>
  <si>
    <t>rolls</t>
  </si>
  <si>
    <t>sheets</t>
  </si>
  <si>
    <t>packs</t>
  </si>
  <si>
    <t>set</t>
  </si>
  <si>
    <t>case</t>
  </si>
  <si>
    <t>bottle</t>
  </si>
  <si>
    <t>gallon</t>
  </si>
  <si>
    <t>Splinter Forceps (Fine Tip - 4½")</t>
  </si>
  <si>
    <t>Steri Strips (¼" x 3") (150 strips/box)</t>
  </si>
  <si>
    <t>Adhesive Foam ¼" x 6"x 72" (Roll)</t>
  </si>
  <si>
    <t>1½" J&amp;J Coach Tape (15 yds/roll; 32 rolls/box)</t>
  </si>
  <si>
    <t>Tape Prewrap (2¾"x30 yds/roll; 48 rolls/case, BLACK)</t>
  </si>
  <si>
    <t>Triple Antibiotic Ointment ( 1 oz tube)</t>
  </si>
  <si>
    <t>Item</t>
  </si>
  <si>
    <t>Description</t>
  </si>
  <si>
    <t>Qty</t>
  </si>
  <si>
    <t>each</t>
  </si>
  <si>
    <t>Unit</t>
  </si>
  <si>
    <t>pkg</t>
  </si>
  <si>
    <t>lbs</t>
  </si>
  <si>
    <t>cont</t>
  </si>
  <si>
    <t>Unit Price</t>
  </si>
  <si>
    <t>TOTAL</t>
  </si>
  <si>
    <t>Conditions of Bid and Sale</t>
  </si>
  <si>
    <t xml:space="preserve">Each  item will be evaluated individually for low bid </t>
  </si>
  <si>
    <t>All items must be new first quality</t>
  </si>
  <si>
    <t>Unit price must be included for each item bid</t>
  </si>
  <si>
    <t>Pricing must be FOB Missouri Western State University</t>
  </si>
  <si>
    <t>Missouri Western reserves the right to accept or reject any or all items of this bid</t>
  </si>
  <si>
    <t xml:space="preserve">Authorized Signature:  _____________________________________________     </t>
  </si>
  <si>
    <t>Date: ______________</t>
  </si>
  <si>
    <t>Company: _______________________________________________________</t>
  </si>
  <si>
    <t>If substituting brands, please indicate and provide information on brand</t>
  </si>
  <si>
    <t>Send this bid sheet with calculated total with your bid</t>
  </si>
  <si>
    <t>Submit  W-9 with your bid</t>
  </si>
  <si>
    <t xml:space="preserve">                                     BID SPECIFICATION SHEET FOR FB19-005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</si>
</sst>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$&quot;#,##0.00"/>
  </numFmts>
  <fonts count="9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alibri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0" fontId="3" fillId="5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/>
    <xf numFmtId="0" fontId="3" fillId="2" borderId="2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168" fontId="3" fillId="0" borderId="0" xfId="0" applyNumberFormat="1" applyFont="1" applyAlignment="1"/>
    <xf numFmtId="168" fontId="3" fillId="5" borderId="1" xfId="0" applyNumberFormat="1" applyFont="1" applyFill="1" applyBorder="1" applyAlignment="1"/>
    <xf numFmtId="168" fontId="3" fillId="2" borderId="1" xfId="0" applyNumberFormat="1" applyFont="1" applyFill="1" applyBorder="1" applyAlignment="1">
      <alignment wrapText="1"/>
    </xf>
    <xf numFmtId="168" fontId="3" fillId="0" borderId="1" xfId="0" applyNumberFormat="1" applyFont="1" applyBorder="1" applyAlignment="1"/>
    <xf numFmtId="168" fontId="3" fillId="2" borderId="2" xfId="0" applyNumberFormat="1" applyFont="1" applyFill="1" applyBorder="1" applyAlignment="1">
      <alignment wrapText="1"/>
    </xf>
    <xf numFmtId="168" fontId="2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wrapText="1"/>
    </xf>
    <xf numFmtId="168" fontId="3" fillId="3" borderId="1" xfId="0" applyNumberFormat="1" applyFont="1" applyFill="1" applyBorder="1" applyAlignment="1">
      <alignment wrapText="1"/>
    </xf>
    <xf numFmtId="168" fontId="3" fillId="0" borderId="1" xfId="0" applyNumberFormat="1" applyFont="1" applyBorder="1" applyAlignment="1">
      <alignment wrapText="1"/>
    </xf>
    <xf numFmtId="168" fontId="3" fillId="0" borderId="1" xfId="0" applyNumberFormat="1" applyFont="1" applyFill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left" wrapText="1"/>
    </xf>
    <xf numFmtId="168" fontId="4" fillId="0" borderId="1" xfId="0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center" wrapText="1"/>
    </xf>
    <xf numFmtId="168" fontId="2" fillId="2" borderId="1" xfId="0" applyNumberFormat="1" applyFont="1" applyFill="1" applyBorder="1" applyAlignment="1">
      <alignment wrapText="1"/>
    </xf>
    <xf numFmtId="168" fontId="4" fillId="0" borderId="1" xfId="0" applyNumberFormat="1" applyFont="1" applyBorder="1" applyAlignment="1">
      <alignment vertical="top" wrapText="1"/>
    </xf>
    <xf numFmtId="168" fontId="3" fillId="0" borderId="0" xfId="0" applyNumberFormat="1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4" borderId="3" xfId="0" applyFont="1" applyFill="1" applyBorder="1" applyAlignment="1">
      <alignment wrapText="1"/>
    </xf>
    <xf numFmtId="168" fontId="6" fillId="4" borderId="4" xfId="0" applyNumberFormat="1" applyFont="1" applyFill="1" applyBorder="1" applyAlignment="1">
      <alignment wrapText="1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/>
    <xf numFmtId="168" fontId="6" fillId="4" borderId="5" xfId="0" applyNumberFormat="1" applyFont="1" applyFill="1" applyBorder="1" applyAlignment="1"/>
    <xf numFmtId="0" fontId="8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1</xdr:row>
      <xdr:rowOff>9524</xdr:rowOff>
    </xdr:from>
    <xdr:to>
      <xdr:col>3</xdr:col>
      <xdr:colOff>352425</xdr:colOff>
      <xdr:row>6</xdr:row>
      <xdr:rowOff>76199</xdr:rowOff>
    </xdr:to>
    <xdr:pic>
      <xdr:nvPicPr>
        <xdr:cNvPr id="2" name="Picture 1" descr="LOGO, NEW_1 0330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80974"/>
          <a:ext cx="36480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780"/>
  <sheetViews>
    <sheetView tabSelected="1" workbookViewId="0">
      <selection activeCell="B9" sqref="B9"/>
    </sheetView>
  </sheetViews>
  <sheetFormatPr defaultRowHeight="13.5" x14ac:dyDescent="0.25"/>
  <cols>
    <col min="1" max="1" width="4.25" style="19" customWidth="1"/>
    <col min="2" max="2" width="57.875" style="3" customWidth="1"/>
    <col min="3" max="3" width="8.25" style="24" customWidth="1"/>
    <col min="4" max="4" width="7.75" style="2" customWidth="1"/>
    <col min="5" max="5" width="7.125" style="2" customWidth="1"/>
    <col min="6" max="6" width="9.25" style="24" customWidth="1"/>
    <col min="7" max="16384" width="9" style="3"/>
  </cols>
  <sheetData>
    <row r="8" spans="1:6" ht="18" x14ac:dyDescent="0.25">
      <c r="B8" s="21" t="s">
        <v>368</v>
      </c>
    </row>
    <row r="9" spans="1:6" ht="18" x14ac:dyDescent="0.25">
      <c r="B9" s="21"/>
    </row>
    <row r="10" spans="1:6" x14ac:dyDescent="0.25">
      <c r="A10" s="23" t="s">
        <v>346</v>
      </c>
      <c r="B10" s="18" t="s">
        <v>347</v>
      </c>
      <c r="C10" s="25" t="s">
        <v>354</v>
      </c>
      <c r="D10" s="18" t="s">
        <v>348</v>
      </c>
      <c r="E10" s="18" t="s">
        <v>350</v>
      </c>
      <c r="F10" s="25" t="s">
        <v>1</v>
      </c>
    </row>
    <row r="11" spans="1:6" x14ac:dyDescent="0.25">
      <c r="A11" s="20"/>
      <c r="B11" s="22"/>
      <c r="C11" s="28"/>
      <c r="D11" s="22"/>
      <c r="E11" s="10"/>
      <c r="F11" s="26"/>
    </row>
    <row r="12" spans="1:6" x14ac:dyDescent="0.25">
      <c r="A12" s="20"/>
      <c r="B12" s="4" t="s">
        <v>0</v>
      </c>
      <c r="C12" s="29"/>
      <c r="D12" s="6"/>
      <c r="E12" s="17"/>
      <c r="F12" s="27"/>
    </row>
    <row r="13" spans="1:6" x14ac:dyDescent="0.25">
      <c r="A13" s="20">
        <v>1</v>
      </c>
      <c r="B13" s="12" t="s">
        <v>304</v>
      </c>
      <c r="C13" s="30"/>
      <c r="D13" s="6">
        <v>7</v>
      </c>
      <c r="E13" s="17" t="s">
        <v>324</v>
      </c>
      <c r="F13" s="27">
        <f>C13*D13</f>
        <v>0</v>
      </c>
    </row>
    <row r="14" spans="1:6" x14ac:dyDescent="0.25">
      <c r="A14" s="20">
        <v>2</v>
      </c>
      <c r="B14" s="12" t="s">
        <v>4</v>
      </c>
      <c r="C14" s="30"/>
      <c r="D14" s="6">
        <v>1</v>
      </c>
      <c r="E14" s="17" t="s">
        <v>325</v>
      </c>
      <c r="F14" s="27">
        <f t="shared" ref="F14:F36" si="0">C14*D14</f>
        <v>0</v>
      </c>
    </row>
    <row r="15" spans="1:6" x14ac:dyDescent="0.25">
      <c r="A15" s="20">
        <v>3</v>
      </c>
      <c r="B15" s="9" t="s">
        <v>6</v>
      </c>
      <c r="C15" s="30"/>
      <c r="D15" s="6">
        <v>3</v>
      </c>
      <c r="E15" s="17" t="s">
        <v>349</v>
      </c>
      <c r="F15" s="27">
        <f t="shared" si="0"/>
        <v>0</v>
      </c>
    </row>
    <row r="16" spans="1:6" x14ac:dyDescent="0.25">
      <c r="A16" s="20">
        <v>4</v>
      </c>
      <c r="B16" s="9" t="s">
        <v>7</v>
      </c>
      <c r="C16" s="30"/>
      <c r="D16" s="6">
        <v>1</v>
      </c>
      <c r="E16" s="17" t="s">
        <v>325</v>
      </c>
      <c r="F16" s="27">
        <f t="shared" si="0"/>
        <v>0</v>
      </c>
    </row>
    <row r="17" spans="1:6" x14ac:dyDescent="0.25">
      <c r="A17" s="20">
        <v>5</v>
      </c>
      <c r="B17" s="9" t="s">
        <v>2</v>
      </c>
      <c r="C17" s="30"/>
      <c r="D17" s="6">
        <v>1</v>
      </c>
      <c r="E17" s="17" t="s">
        <v>325</v>
      </c>
      <c r="F17" s="27">
        <f t="shared" si="0"/>
        <v>0</v>
      </c>
    </row>
    <row r="18" spans="1:6" x14ac:dyDescent="0.25">
      <c r="A18" s="20">
        <v>6</v>
      </c>
      <c r="B18" s="9" t="s">
        <v>340</v>
      </c>
      <c r="C18" s="30"/>
      <c r="D18" s="6">
        <v>2</v>
      </c>
      <c r="E18" s="17" t="s">
        <v>349</v>
      </c>
      <c r="F18" s="27">
        <f t="shared" si="0"/>
        <v>0</v>
      </c>
    </row>
    <row r="19" spans="1:6" x14ac:dyDescent="0.25">
      <c r="A19" s="20">
        <v>7</v>
      </c>
      <c r="B19" s="9" t="s">
        <v>18</v>
      </c>
      <c r="C19" s="30"/>
      <c r="D19" s="6">
        <v>1</v>
      </c>
      <c r="E19" s="17" t="s">
        <v>349</v>
      </c>
      <c r="F19" s="27">
        <f t="shared" si="0"/>
        <v>0</v>
      </c>
    </row>
    <row r="20" spans="1:6" x14ac:dyDescent="0.25">
      <c r="A20" s="20">
        <v>8</v>
      </c>
      <c r="B20" s="9" t="s">
        <v>25</v>
      </c>
      <c r="C20" s="30"/>
      <c r="D20" s="6">
        <v>2</v>
      </c>
      <c r="E20" s="17" t="s">
        <v>349</v>
      </c>
      <c r="F20" s="27">
        <f t="shared" si="0"/>
        <v>0</v>
      </c>
    </row>
    <row r="21" spans="1:6" x14ac:dyDescent="0.25">
      <c r="A21" s="20">
        <v>9</v>
      </c>
      <c r="B21" s="9" t="s">
        <v>26</v>
      </c>
      <c r="C21" s="30"/>
      <c r="D21" s="6">
        <v>10</v>
      </c>
      <c r="E21" s="17" t="s">
        <v>349</v>
      </c>
      <c r="F21" s="27">
        <f t="shared" si="0"/>
        <v>0</v>
      </c>
    </row>
    <row r="22" spans="1:6" ht="27" x14ac:dyDescent="0.25">
      <c r="A22" s="20">
        <v>10</v>
      </c>
      <c r="B22" s="9" t="s">
        <v>27</v>
      </c>
      <c r="C22" s="30"/>
      <c r="D22" s="6">
        <v>4</v>
      </c>
      <c r="E22" s="17" t="s">
        <v>349</v>
      </c>
      <c r="F22" s="27">
        <f t="shared" si="0"/>
        <v>0</v>
      </c>
    </row>
    <row r="23" spans="1:6" ht="27" x14ac:dyDescent="0.25">
      <c r="A23" s="20">
        <v>11</v>
      </c>
      <c r="B23" s="9" t="s">
        <v>305</v>
      </c>
      <c r="C23" s="30"/>
      <c r="D23" s="6">
        <v>2</v>
      </c>
      <c r="E23" s="17" t="s">
        <v>349</v>
      </c>
      <c r="F23" s="27">
        <f t="shared" si="0"/>
        <v>0</v>
      </c>
    </row>
    <row r="24" spans="1:6" x14ac:dyDescent="0.25">
      <c r="A24" s="20">
        <v>12</v>
      </c>
      <c r="B24" s="9" t="s">
        <v>28</v>
      </c>
      <c r="C24" s="30"/>
      <c r="D24" s="6">
        <v>2</v>
      </c>
      <c r="E24" s="17" t="s">
        <v>349</v>
      </c>
      <c r="F24" s="27">
        <f t="shared" si="0"/>
        <v>0</v>
      </c>
    </row>
    <row r="25" spans="1:6" s="2" customFormat="1" x14ac:dyDescent="0.25">
      <c r="A25" s="20">
        <v>13</v>
      </c>
      <c r="B25" s="7" t="s">
        <v>38</v>
      </c>
      <c r="C25" s="31"/>
      <c r="D25" s="6">
        <v>1</v>
      </c>
      <c r="E25" s="17" t="s">
        <v>349</v>
      </c>
      <c r="F25" s="27">
        <f t="shared" si="0"/>
        <v>0</v>
      </c>
    </row>
    <row r="26" spans="1:6" s="2" customFormat="1" x14ac:dyDescent="0.25">
      <c r="A26" s="20">
        <v>14</v>
      </c>
      <c r="B26" s="7" t="s">
        <v>39</v>
      </c>
      <c r="C26" s="31"/>
      <c r="D26" s="6">
        <v>1</v>
      </c>
      <c r="E26" s="17" t="s">
        <v>349</v>
      </c>
      <c r="F26" s="27">
        <f t="shared" si="0"/>
        <v>0</v>
      </c>
    </row>
    <row r="27" spans="1:6" s="2" customFormat="1" ht="27" x14ac:dyDescent="0.25">
      <c r="A27" s="20">
        <v>15</v>
      </c>
      <c r="B27" s="7" t="s">
        <v>41</v>
      </c>
      <c r="C27" s="31"/>
      <c r="D27" s="6">
        <v>2</v>
      </c>
      <c r="E27" s="17" t="s">
        <v>349</v>
      </c>
      <c r="F27" s="27">
        <f t="shared" si="0"/>
        <v>0</v>
      </c>
    </row>
    <row r="28" spans="1:6" ht="27" x14ac:dyDescent="0.25">
      <c r="A28" s="20">
        <v>16</v>
      </c>
      <c r="B28" s="8" t="s">
        <v>317</v>
      </c>
      <c r="C28" s="32"/>
      <c r="D28" s="6">
        <v>2</v>
      </c>
      <c r="E28" s="17" t="s">
        <v>349</v>
      </c>
      <c r="F28" s="27">
        <f t="shared" si="0"/>
        <v>0</v>
      </c>
    </row>
    <row r="29" spans="1:6" ht="27" x14ac:dyDescent="0.25">
      <c r="A29" s="20">
        <v>17</v>
      </c>
      <c r="B29" s="8" t="s">
        <v>318</v>
      </c>
      <c r="C29" s="32"/>
      <c r="D29" s="6">
        <v>2</v>
      </c>
      <c r="E29" s="17" t="s">
        <v>349</v>
      </c>
      <c r="F29" s="27">
        <f t="shared" si="0"/>
        <v>0</v>
      </c>
    </row>
    <row r="30" spans="1:6" ht="27" x14ac:dyDescent="0.25">
      <c r="A30" s="20">
        <v>18</v>
      </c>
      <c r="B30" s="8" t="s">
        <v>319</v>
      </c>
      <c r="C30" s="32"/>
      <c r="D30" s="6">
        <v>2</v>
      </c>
      <c r="E30" s="17" t="s">
        <v>349</v>
      </c>
      <c r="F30" s="27">
        <f t="shared" si="0"/>
        <v>0</v>
      </c>
    </row>
    <row r="31" spans="1:6" x14ac:dyDescent="0.25">
      <c r="A31" s="20">
        <v>19</v>
      </c>
      <c r="B31" s="9" t="s">
        <v>43</v>
      </c>
      <c r="C31" s="33"/>
      <c r="D31" s="6">
        <v>1</v>
      </c>
      <c r="E31" s="17" t="s">
        <v>349</v>
      </c>
      <c r="F31" s="27">
        <f t="shared" si="0"/>
        <v>0</v>
      </c>
    </row>
    <row r="32" spans="1:6" x14ac:dyDescent="0.25">
      <c r="A32" s="20">
        <v>20</v>
      </c>
      <c r="B32" s="9" t="s">
        <v>320</v>
      </c>
      <c r="C32" s="33"/>
      <c r="D32" s="6">
        <v>1</v>
      </c>
      <c r="E32" s="17" t="s">
        <v>327</v>
      </c>
      <c r="F32" s="27">
        <f t="shared" si="0"/>
        <v>0</v>
      </c>
    </row>
    <row r="33" spans="1:6" x14ac:dyDescent="0.25">
      <c r="A33" s="20">
        <v>21</v>
      </c>
      <c r="B33" s="9" t="s">
        <v>321</v>
      </c>
      <c r="C33" s="33"/>
      <c r="D33" s="6">
        <v>1</v>
      </c>
      <c r="E33" s="17" t="s">
        <v>327</v>
      </c>
      <c r="F33" s="27">
        <f t="shared" si="0"/>
        <v>0</v>
      </c>
    </row>
    <row r="34" spans="1:6" x14ac:dyDescent="0.25">
      <c r="A34" s="20">
        <v>22</v>
      </c>
      <c r="B34" s="9" t="s">
        <v>46</v>
      </c>
      <c r="C34" s="33"/>
      <c r="D34" s="6">
        <v>1</v>
      </c>
      <c r="E34" s="17" t="s">
        <v>349</v>
      </c>
      <c r="F34" s="27">
        <f t="shared" si="0"/>
        <v>0</v>
      </c>
    </row>
    <row r="35" spans="1:6" x14ac:dyDescent="0.25">
      <c r="A35" s="20">
        <v>23</v>
      </c>
      <c r="B35" s="9" t="s">
        <v>49</v>
      </c>
      <c r="C35" s="33"/>
      <c r="D35" s="6">
        <v>10</v>
      </c>
      <c r="E35" s="17" t="s">
        <v>349</v>
      </c>
      <c r="F35" s="27">
        <f t="shared" si="0"/>
        <v>0</v>
      </c>
    </row>
    <row r="36" spans="1:6" x14ac:dyDescent="0.25">
      <c r="A36" s="20">
        <v>24</v>
      </c>
      <c r="B36" s="9" t="s">
        <v>303</v>
      </c>
      <c r="C36" s="33"/>
      <c r="D36" s="6">
        <v>5</v>
      </c>
      <c r="E36" s="17" t="s">
        <v>349</v>
      </c>
      <c r="F36" s="27">
        <f t="shared" si="0"/>
        <v>0</v>
      </c>
    </row>
    <row r="37" spans="1:6" x14ac:dyDescent="0.25">
      <c r="A37" s="20"/>
      <c r="B37" s="10"/>
      <c r="C37" s="26"/>
      <c r="D37" s="10"/>
      <c r="E37" s="10"/>
      <c r="F37" s="26"/>
    </row>
    <row r="38" spans="1:6" x14ac:dyDescent="0.25">
      <c r="A38" s="20"/>
      <c r="B38" s="44" t="s">
        <v>3</v>
      </c>
      <c r="C38" s="29"/>
      <c r="D38" s="6"/>
      <c r="E38" s="17"/>
      <c r="F38" s="27"/>
    </row>
    <row r="39" spans="1:6" x14ac:dyDescent="0.25">
      <c r="A39" s="20">
        <v>25</v>
      </c>
      <c r="B39" s="9" t="s">
        <v>309</v>
      </c>
      <c r="C39" s="30"/>
      <c r="D39" s="6">
        <v>5</v>
      </c>
      <c r="E39" s="17" t="s">
        <v>328</v>
      </c>
      <c r="F39" s="27">
        <f t="shared" ref="F39:F79" si="1">C39*D39</f>
        <v>0</v>
      </c>
    </row>
    <row r="40" spans="1:6" x14ac:dyDescent="0.25">
      <c r="A40" s="20">
        <v>26</v>
      </c>
      <c r="B40" s="9" t="s">
        <v>54</v>
      </c>
      <c r="C40" s="30"/>
      <c r="D40" s="6">
        <v>8</v>
      </c>
      <c r="E40" s="17" t="s">
        <v>329</v>
      </c>
      <c r="F40" s="27">
        <f t="shared" si="1"/>
        <v>0</v>
      </c>
    </row>
    <row r="41" spans="1:6" x14ac:dyDescent="0.25">
      <c r="A41" s="20">
        <v>27</v>
      </c>
      <c r="B41" s="9" t="s">
        <v>55</v>
      </c>
      <c r="C41" s="30"/>
      <c r="D41" s="6">
        <v>11</v>
      </c>
      <c r="E41" s="17" t="s">
        <v>329</v>
      </c>
      <c r="F41" s="27">
        <f t="shared" si="1"/>
        <v>0</v>
      </c>
    </row>
    <row r="42" spans="1:6" x14ac:dyDescent="0.25">
      <c r="A42" s="20">
        <v>28</v>
      </c>
      <c r="B42" s="9" t="s">
        <v>341</v>
      </c>
      <c r="C42" s="30"/>
      <c r="D42" s="6">
        <v>1</v>
      </c>
      <c r="E42" s="17" t="s">
        <v>329</v>
      </c>
      <c r="F42" s="27">
        <f t="shared" si="1"/>
        <v>0</v>
      </c>
    </row>
    <row r="43" spans="1:6" x14ac:dyDescent="0.25">
      <c r="A43" s="20">
        <v>29</v>
      </c>
      <c r="B43" s="9" t="s">
        <v>56</v>
      </c>
      <c r="C43" s="30"/>
      <c r="D43" s="6">
        <v>1</v>
      </c>
      <c r="E43" s="17" t="s">
        <v>329</v>
      </c>
      <c r="F43" s="27">
        <f t="shared" si="1"/>
        <v>0</v>
      </c>
    </row>
    <row r="44" spans="1:6" ht="27" x14ac:dyDescent="0.25">
      <c r="A44" s="20">
        <v>30</v>
      </c>
      <c r="B44" s="9" t="s">
        <v>150</v>
      </c>
      <c r="C44" s="30"/>
      <c r="D44" s="6">
        <v>2</v>
      </c>
      <c r="E44" s="17" t="s">
        <v>329</v>
      </c>
      <c r="F44" s="27">
        <f t="shared" si="1"/>
        <v>0</v>
      </c>
    </row>
    <row r="45" spans="1:6" x14ac:dyDescent="0.25">
      <c r="A45" s="20">
        <v>31</v>
      </c>
      <c r="B45" s="9" t="s">
        <v>57</v>
      </c>
      <c r="C45" s="30"/>
      <c r="D45" s="6">
        <v>2</v>
      </c>
      <c r="E45" s="17" t="s">
        <v>329</v>
      </c>
      <c r="F45" s="27">
        <f t="shared" si="1"/>
        <v>0</v>
      </c>
    </row>
    <row r="46" spans="1:6" ht="27" x14ac:dyDescent="0.25">
      <c r="A46" s="20">
        <v>32</v>
      </c>
      <c r="B46" s="9" t="s">
        <v>58</v>
      </c>
      <c r="C46" s="30"/>
      <c r="D46" s="6">
        <v>4</v>
      </c>
      <c r="E46" s="17" t="s">
        <v>331</v>
      </c>
      <c r="F46" s="27">
        <f t="shared" si="1"/>
        <v>0</v>
      </c>
    </row>
    <row r="47" spans="1:6" x14ac:dyDescent="0.25">
      <c r="A47" s="20">
        <v>33</v>
      </c>
      <c r="B47" s="9" t="s">
        <v>5</v>
      </c>
      <c r="C47" s="30"/>
      <c r="D47" s="6">
        <v>2</v>
      </c>
      <c r="E47" s="17" t="s">
        <v>326</v>
      </c>
      <c r="F47" s="27">
        <f t="shared" si="1"/>
        <v>0</v>
      </c>
    </row>
    <row r="48" spans="1:6" x14ac:dyDescent="0.25">
      <c r="A48" s="20">
        <v>34</v>
      </c>
      <c r="B48" s="9" t="s">
        <v>61</v>
      </c>
      <c r="C48" s="30"/>
      <c r="D48" s="6">
        <v>3</v>
      </c>
      <c r="E48" s="17" t="s">
        <v>329</v>
      </c>
      <c r="F48" s="27">
        <f t="shared" si="1"/>
        <v>0</v>
      </c>
    </row>
    <row r="49" spans="1:6" x14ac:dyDescent="0.25">
      <c r="A49" s="20">
        <v>35</v>
      </c>
      <c r="B49" s="9" t="s">
        <v>63</v>
      </c>
      <c r="C49" s="30"/>
      <c r="D49" s="6">
        <v>4</v>
      </c>
      <c r="E49" s="17" t="s">
        <v>328</v>
      </c>
      <c r="F49" s="27">
        <f t="shared" si="1"/>
        <v>0</v>
      </c>
    </row>
    <row r="50" spans="1:6" x14ac:dyDescent="0.25">
      <c r="A50" s="20">
        <v>36</v>
      </c>
      <c r="B50" s="9" t="s">
        <v>64</v>
      </c>
      <c r="C50" s="30"/>
      <c r="D50" s="6">
        <v>3</v>
      </c>
      <c r="E50" s="17" t="s">
        <v>329</v>
      </c>
      <c r="F50" s="27">
        <f t="shared" si="1"/>
        <v>0</v>
      </c>
    </row>
    <row r="51" spans="1:6" x14ac:dyDescent="0.25">
      <c r="A51" s="20">
        <v>37</v>
      </c>
      <c r="B51" s="9" t="s">
        <v>65</v>
      </c>
      <c r="C51" s="30"/>
      <c r="D51" s="6">
        <v>3</v>
      </c>
      <c r="E51" s="17" t="s">
        <v>329</v>
      </c>
      <c r="F51" s="27">
        <f t="shared" si="1"/>
        <v>0</v>
      </c>
    </row>
    <row r="52" spans="1:6" x14ac:dyDescent="0.25">
      <c r="A52" s="20">
        <v>38</v>
      </c>
      <c r="B52" s="9" t="s">
        <v>66</v>
      </c>
      <c r="C52" s="30"/>
      <c r="D52" s="6">
        <v>11</v>
      </c>
      <c r="E52" s="17" t="s">
        <v>330</v>
      </c>
      <c r="F52" s="27">
        <f t="shared" si="1"/>
        <v>0</v>
      </c>
    </row>
    <row r="53" spans="1:6" x14ac:dyDescent="0.25">
      <c r="A53" s="20">
        <v>39</v>
      </c>
      <c r="B53" s="9" t="s">
        <v>322</v>
      </c>
      <c r="C53" s="30"/>
      <c r="D53" s="6">
        <v>1</v>
      </c>
      <c r="E53" s="17" t="s">
        <v>329</v>
      </c>
      <c r="F53" s="27">
        <f t="shared" si="1"/>
        <v>0</v>
      </c>
    </row>
    <row r="54" spans="1:6" x14ac:dyDescent="0.25">
      <c r="A54" s="20">
        <v>40</v>
      </c>
      <c r="B54" s="9" t="s">
        <v>67</v>
      </c>
      <c r="C54" s="30"/>
      <c r="D54" s="6">
        <v>5</v>
      </c>
      <c r="E54" s="17" t="s">
        <v>329</v>
      </c>
      <c r="F54" s="27">
        <f t="shared" si="1"/>
        <v>0</v>
      </c>
    </row>
    <row r="55" spans="1:6" x14ac:dyDescent="0.25">
      <c r="A55" s="20">
        <v>41</v>
      </c>
      <c r="B55" s="9" t="s">
        <v>68</v>
      </c>
      <c r="C55" s="30"/>
      <c r="D55" s="6">
        <v>4</v>
      </c>
      <c r="E55" s="17" t="s">
        <v>332</v>
      </c>
      <c r="F55" s="27">
        <f t="shared" si="1"/>
        <v>0</v>
      </c>
    </row>
    <row r="56" spans="1:6" x14ac:dyDescent="0.25">
      <c r="A56" s="20">
        <v>42</v>
      </c>
      <c r="B56" s="9" t="s">
        <v>69</v>
      </c>
      <c r="C56" s="30"/>
      <c r="D56" s="6">
        <v>3</v>
      </c>
      <c r="E56" s="17" t="s">
        <v>332</v>
      </c>
      <c r="F56" s="27">
        <f t="shared" si="1"/>
        <v>0</v>
      </c>
    </row>
    <row r="57" spans="1:6" x14ac:dyDescent="0.25">
      <c r="A57" s="20">
        <v>43</v>
      </c>
      <c r="B57" s="9" t="s">
        <v>70</v>
      </c>
      <c r="C57" s="33"/>
      <c r="D57" s="6">
        <v>4</v>
      </c>
      <c r="E57" s="17" t="s">
        <v>329</v>
      </c>
      <c r="F57" s="27">
        <f t="shared" si="1"/>
        <v>0</v>
      </c>
    </row>
    <row r="58" spans="1:6" x14ac:dyDescent="0.25">
      <c r="A58" s="20">
        <v>44</v>
      </c>
      <c r="B58" s="9" t="s">
        <v>71</v>
      </c>
      <c r="C58" s="30"/>
      <c r="D58" s="6">
        <v>6</v>
      </c>
      <c r="E58" s="17" t="s">
        <v>329</v>
      </c>
      <c r="F58" s="27">
        <f t="shared" si="1"/>
        <v>0</v>
      </c>
    </row>
    <row r="59" spans="1:6" x14ac:dyDescent="0.25">
      <c r="A59" s="20">
        <v>45</v>
      </c>
      <c r="B59" s="9" t="s">
        <v>72</v>
      </c>
      <c r="C59" s="30"/>
      <c r="D59" s="6">
        <v>7</v>
      </c>
      <c r="E59" s="17" t="s">
        <v>329</v>
      </c>
      <c r="F59" s="27">
        <f t="shared" si="1"/>
        <v>0</v>
      </c>
    </row>
    <row r="60" spans="1:6" x14ac:dyDescent="0.25">
      <c r="A60" s="20">
        <v>46</v>
      </c>
      <c r="B60" s="9" t="s">
        <v>73</v>
      </c>
      <c r="C60" s="30"/>
      <c r="D60" s="6">
        <v>5</v>
      </c>
      <c r="E60" s="17" t="s">
        <v>329</v>
      </c>
      <c r="F60" s="27">
        <f t="shared" si="1"/>
        <v>0</v>
      </c>
    </row>
    <row r="61" spans="1:6" x14ac:dyDescent="0.25">
      <c r="A61" s="20">
        <v>47</v>
      </c>
      <c r="B61" s="9" t="s">
        <v>74</v>
      </c>
      <c r="C61" s="30"/>
      <c r="D61" s="6">
        <v>5</v>
      </c>
      <c r="E61" s="17" t="s">
        <v>329</v>
      </c>
      <c r="F61" s="27">
        <f t="shared" si="1"/>
        <v>0</v>
      </c>
    </row>
    <row r="62" spans="1:6" x14ac:dyDescent="0.25">
      <c r="A62" s="20">
        <v>48</v>
      </c>
      <c r="B62" s="9" t="s">
        <v>75</v>
      </c>
      <c r="C62" s="30"/>
      <c r="D62" s="6">
        <v>4</v>
      </c>
      <c r="E62" s="17" t="s">
        <v>329</v>
      </c>
      <c r="F62" s="27">
        <f t="shared" si="1"/>
        <v>0</v>
      </c>
    </row>
    <row r="63" spans="1:6" x14ac:dyDescent="0.25">
      <c r="A63" s="20">
        <v>49</v>
      </c>
      <c r="B63" s="9" t="s">
        <v>76</v>
      </c>
      <c r="C63" s="30"/>
      <c r="D63" s="6">
        <v>3</v>
      </c>
      <c r="E63" s="17" t="s">
        <v>329</v>
      </c>
      <c r="F63" s="27">
        <f t="shared" si="1"/>
        <v>0</v>
      </c>
    </row>
    <row r="64" spans="1:6" x14ac:dyDescent="0.25">
      <c r="A64" s="20">
        <v>50</v>
      </c>
      <c r="B64" s="9" t="s">
        <v>342</v>
      </c>
      <c r="C64" s="30"/>
      <c r="D64" s="6">
        <v>4</v>
      </c>
      <c r="E64" s="17" t="s">
        <v>333</v>
      </c>
      <c r="F64" s="27">
        <f t="shared" si="1"/>
        <v>0</v>
      </c>
    </row>
    <row r="65" spans="1:6" x14ac:dyDescent="0.25">
      <c r="A65" s="20">
        <v>51</v>
      </c>
      <c r="B65" s="9" t="s">
        <v>77</v>
      </c>
      <c r="C65" s="30"/>
      <c r="D65" s="6">
        <v>5</v>
      </c>
      <c r="E65" s="17" t="s">
        <v>334</v>
      </c>
      <c r="F65" s="27">
        <f t="shared" si="1"/>
        <v>0</v>
      </c>
    </row>
    <row r="66" spans="1:6" x14ac:dyDescent="0.25">
      <c r="A66" s="20">
        <v>52</v>
      </c>
      <c r="B66" s="9" t="s">
        <v>78</v>
      </c>
      <c r="C66" s="30"/>
      <c r="D66" s="6">
        <v>5</v>
      </c>
      <c r="E66" s="17" t="s">
        <v>334</v>
      </c>
      <c r="F66" s="27">
        <f t="shared" si="1"/>
        <v>0</v>
      </c>
    </row>
    <row r="67" spans="1:6" x14ac:dyDescent="0.25">
      <c r="A67" s="20">
        <v>53</v>
      </c>
      <c r="B67" s="9" t="s">
        <v>79</v>
      </c>
      <c r="C67" s="30"/>
      <c r="D67" s="6">
        <v>9</v>
      </c>
      <c r="E67" s="17" t="s">
        <v>334</v>
      </c>
      <c r="F67" s="27">
        <f t="shared" si="1"/>
        <v>0</v>
      </c>
    </row>
    <row r="68" spans="1:6" x14ac:dyDescent="0.25">
      <c r="A68" s="20">
        <v>54</v>
      </c>
      <c r="B68" s="9" t="s">
        <v>80</v>
      </c>
      <c r="C68" s="30"/>
      <c r="D68" s="6">
        <v>6</v>
      </c>
      <c r="E68" s="17" t="s">
        <v>334</v>
      </c>
      <c r="F68" s="27">
        <f t="shared" si="1"/>
        <v>0</v>
      </c>
    </row>
    <row r="69" spans="1:6" x14ac:dyDescent="0.25">
      <c r="A69" s="20">
        <v>55</v>
      </c>
      <c r="B69" s="9" t="s">
        <v>81</v>
      </c>
      <c r="C69" s="30"/>
      <c r="D69" s="6">
        <v>5</v>
      </c>
      <c r="E69" s="17" t="s">
        <v>329</v>
      </c>
      <c r="F69" s="27">
        <f t="shared" si="1"/>
        <v>0</v>
      </c>
    </row>
    <row r="70" spans="1:6" x14ac:dyDescent="0.25">
      <c r="A70" s="20">
        <v>56</v>
      </c>
      <c r="B70" s="9" t="s">
        <v>82</v>
      </c>
      <c r="C70" s="30"/>
      <c r="D70" s="6">
        <v>1</v>
      </c>
      <c r="E70" s="17" t="s">
        <v>329</v>
      </c>
      <c r="F70" s="27">
        <f t="shared" si="1"/>
        <v>0</v>
      </c>
    </row>
    <row r="71" spans="1:6" x14ac:dyDescent="0.25">
      <c r="A71" s="20">
        <v>57</v>
      </c>
      <c r="B71" s="9" t="s">
        <v>83</v>
      </c>
      <c r="C71" s="30"/>
      <c r="D71" s="6">
        <v>3</v>
      </c>
      <c r="E71" s="17" t="s">
        <v>334</v>
      </c>
      <c r="F71" s="27">
        <f t="shared" si="1"/>
        <v>0</v>
      </c>
    </row>
    <row r="72" spans="1:6" x14ac:dyDescent="0.25">
      <c r="A72" s="20">
        <v>58</v>
      </c>
      <c r="B72" s="9" t="s">
        <v>84</v>
      </c>
      <c r="C72" s="30"/>
      <c r="D72" s="6">
        <v>4</v>
      </c>
      <c r="E72" s="17" t="s">
        <v>334</v>
      </c>
      <c r="F72" s="27">
        <f t="shared" si="1"/>
        <v>0</v>
      </c>
    </row>
    <row r="73" spans="1:6" x14ac:dyDescent="0.25">
      <c r="A73" s="20">
        <v>59</v>
      </c>
      <c r="B73" s="9" t="s">
        <v>85</v>
      </c>
      <c r="C73" s="30"/>
      <c r="D73" s="6">
        <v>4</v>
      </c>
      <c r="E73" s="17" t="s">
        <v>335</v>
      </c>
      <c r="F73" s="27">
        <f t="shared" si="1"/>
        <v>0</v>
      </c>
    </row>
    <row r="74" spans="1:6" x14ac:dyDescent="0.25">
      <c r="A74" s="20">
        <v>60</v>
      </c>
      <c r="B74" s="9" t="s">
        <v>86</v>
      </c>
      <c r="C74" s="30"/>
      <c r="D74" s="6">
        <v>2</v>
      </c>
      <c r="E74" s="17" t="s">
        <v>333</v>
      </c>
      <c r="F74" s="27">
        <f t="shared" si="1"/>
        <v>0</v>
      </c>
    </row>
    <row r="75" spans="1:6" x14ac:dyDescent="0.25">
      <c r="A75" s="20">
        <v>61</v>
      </c>
      <c r="B75" s="9" t="s">
        <v>87</v>
      </c>
      <c r="C75" s="30"/>
      <c r="D75" s="6">
        <v>6</v>
      </c>
      <c r="E75" s="17" t="s">
        <v>335</v>
      </c>
      <c r="F75" s="27">
        <f t="shared" si="1"/>
        <v>0</v>
      </c>
    </row>
    <row r="76" spans="1:6" x14ac:dyDescent="0.25">
      <c r="A76" s="20">
        <v>62</v>
      </c>
      <c r="B76" s="9" t="s">
        <v>88</v>
      </c>
      <c r="C76" s="30"/>
      <c r="D76" s="6">
        <v>4</v>
      </c>
      <c r="E76" s="17" t="s">
        <v>335</v>
      </c>
      <c r="F76" s="27">
        <f t="shared" si="1"/>
        <v>0</v>
      </c>
    </row>
    <row r="77" spans="1:6" x14ac:dyDescent="0.25">
      <c r="A77" s="20">
        <v>63</v>
      </c>
      <c r="B77" s="9" t="s">
        <v>89</v>
      </c>
      <c r="C77" s="30"/>
      <c r="D77" s="6">
        <v>2</v>
      </c>
      <c r="E77" s="17" t="s">
        <v>329</v>
      </c>
      <c r="F77" s="27">
        <f t="shared" si="1"/>
        <v>0</v>
      </c>
    </row>
    <row r="78" spans="1:6" x14ac:dyDescent="0.25">
      <c r="A78" s="20">
        <v>64</v>
      </c>
      <c r="B78" s="9" t="s">
        <v>90</v>
      </c>
      <c r="C78" s="30"/>
      <c r="D78" s="6">
        <v>1</v>
      </c>
      <c r="E78" s="17" t="s">
        <v>336</v>
      </c>
      <c r="F78" s="27">
        <f t="shared" si="1"/>
        <v>0</v>
      </c>
    </row>
    <row r="79" spans="1:6" x14ac:dyDescent="0.25">
      <c r="A79" s="20">
        <v>65</v>
      </c>
      <c r="B79" s="9" t="s">
        <v>91</v>
      </c>
      <c r="C79" s="33"/>
      <c r="D79" s="6">
        <v>1</v>
      </c>
      <c r="E79" s="17" t="s">
        <v>353</v>
      </c>
      <c r="F79" s="27">
        <f t="shared" si="1"/>
        <v>0</v>
      </c>
    </row>
    <row r="80" spans="1:6" x14ac:dyDescent="0.25">
      <c r="A80" s="20"/>
      <c r="B80" s="10"/>
      <c r="C80" s="26"/>
      <c r="D80" s="10"/>
      <c r="E80" s="10"/>
      <c r="F80" s="26"/>
    </row>
    <row r="81" spans="1:6" x14ac:dyDescent="0.25">
      <c r="A81" s="20"/>
      <c r="B81" s="44" t="s">
        <v>8</v>
      </c>
      <c r="C81" s="29"/>
      <c r="D81" s="6"/>
      <c r="E81" s="17"/>
      <c r="F81" s="27"/>
    </row>
    <row r="82" spans="1:6" x14ac:dyDescent="0.25">
      <c r="A82" s="20">
        <v>66</v>
      </c>
      <c r="B82" s="9" t="s">
        <v>92</v>
      </c>
      <c r="C82" s="30"/>
      <c r="D82" s="6">
        <v>2</v>
      </c>
      <c r="E82" s="17" t="s">
        <v>349</v>
      </c>
      <c r="F82" s="27">
        <f t="shared" ref="F82:F145" si="2">C82*D82</f>
        <v>0</v>
      </c>
    </row>
    <row r="83" spans="1:6" x14ac:dyDescent="0.25">
      <c r="A83" s="20">
        <v>67</v>
      </c>
      <c r="B83" s="9" t="s">
        <v>93</v>
      </c>
      <c r="C83" s="30"/>
      <c r="D83" s="6">
        <v>2</v>
      </c>
      <c r="E83" s="17" t="s">
        <v>349</v>
      </c>
      <c r="F83" s="27">
        <f t="shared" si="2"/>
        <v>0</v>
      </c>
    </row>
    <row r="84" spans="1:6" x14ac:dyDescent="0.25">
      <c r="A84" s="20">
        <v>68</v>
      </c>
      <c r="B84" s="9" t="s">
        <v>94</v>
      </c>
      <c r="C84" s="30"/>
      <c r="D84" s="6">
        <v>1</v>
      </c>
      <c r="E84" s="17" t="s">
        <v>349</v>
      </c>
      <c r="F84" s="27">
        <f t="shared" si="2"/>
        <v>0</v>
      </c>
    </row>
    <row r="85" spans="1:6" x14ac:dyDescent="0.25">
      <c r="A85" s="20">
        <v>69</v>
      </c>
      <c r="B85" s="9" t="s">
        <v>95</v>
      </c>
      <c r="C85" s="30"/>
      <c r="D85" s="6">
        <v>3</v>
      </c>
      <c r="E85" s="17" t="s">
        <v>349</v>
      </c>
      <c r="F85" s="27">
        <f t="shared" si="2"/>
        <v>0</v>
      </c>
    </row>
    <row r="86" spans="1:6" x14ac:dyDescent="0.25">
      <c r="A86" s="20">
        <v>70</v>
      </c>
      <c r="B86" s="9" t="s">
        <v>96</v>
      </c>
      <c r="C86" s="30"/>
      <c r="D86" s="6">
        <v>7</v>
      </c>
      <c r="E86" s="17" t="s">
        <v>349</v>
      </c>
      <c r="F86" s="27">
        <f t="shared" si="2"/>
        <v>0</v>
      </c>
    </row>
    <row r="87" spans="1:6" x14ac:dyDescent="0.25">
      <c r="A87" s="20">
        <v>71</v>
      </c>
      <c r="B87" s="9" t="s">
        <v>97</v>
      </c>
      <c r="C87" s="30"/>
      <c r="D87" s="6">
        <v>7</v>
      </c>
      <c r="E87" s="17" t="s">
        <v>349</v>
      </c>
      <c r="F87" s="27">
        <f t="shared" si="2"/>
        <v>0</v>
      </c>
    </row>
    <row r="88" spans="1:6" x14ac:dyDescent="0.25">
      <c r="A88" s="20">
        <v>72</v>
      </c>
      <c r="B88" s="9" t="s">
        <v>98</v>
      </c>
      <c r="C88" s="30"/>
      <c r="D88" s="6">
        <v>7</v>
      </c>
      <c r="E88" s="17" t="s">
        <v>349</v>
      </c>
      <c r="F88" s="27">
        <f t="shared" si="2"/>
        <v>0</v>
      </c>
    </row>
    <row r="89" spans="1:6" x14ac:dyDescent="0.25">
      <c r="A89" s="20">
        <v>73</v>
      </c>
      <c r="B89" s="9" t="s">
        <v>99</v>
      </c>
      <c r="C89" s="30"/>
      <c r="D89" s="6">
        <v>7</v>
      </c>
      <c r="E89" s="17" t="s">
        <v>349</v>
      </c>
      <c r="F89" s="27">
        <f t="shared" si="2"/>
        <v>0</v>
      </c>
    </row>
    <row r="90" spans="1:6" x14ac:dyDescent="0.25">
      <c r="A90" s="20">
        <v>74</v>
      </c>
      <c r="B90" s="9" t="s">
        <v>100</v>
      </c>
      <c r="C90" s="30"/>
      <c r="D90" s="6">
        <v>7</v>
      </c>
      <c r="E90" s="17" t="s">
        <v>349</v>
      </c>
      <c r="F90" s="27">
        <f t="shared" si="2"/>
        <v>0</v>
      </c>
    </row>
    <row r="91" spans="1:6" x14ac:dyDescent="0.25">
      <c r="A91" s="20">
        <v>75</v>
      </c>
      <c r="B91" s="9" t="s">
        <v>101</v>
      </c>
      <c r="C91" s="30"/>
      <c r="D91" s="6">
        <v>7</v>
      </c>
      <c r="E91" s="17" t="s">
        <v>349</v>
      </c>
      <c r="F91" s="27">
        <f t="shared" si="2"/>
        <v>0</v>
      </c>
    </row>
    <row r="92" spans="1:6" x14ac:dyDescent="0.25">
      <c r="A92" s="20">
        <v>76</v>
      </c>
      <c r="B92" s="9" t="s">
        <v>102</v>
      </c>
      <c r="C92" s="30"/>
      <c r="D92" s="6">
        <v>2</v>
      </c>
      <c r="E92" s="17" t="s">
        <v>349</v>
      </c>
      <c r="F92" s="27">
        <f t="shared" si="2"/>
        <v>0</v>
      </c>
    </row>
    <row r="93" spans="1:6" x14ac:dyDescent="0.25">
      <c r="A93" s="20">
        <v>77</v>
      </c>
      <c r="B93" s="9" t="s">
        <v>103</v>
      </c>
      <c r="C93" s="30"/>
      <c r="D93" s="6">
        <v>4</v>
      </c>
      <c r="E93" s="17" t="s">
        <v>349</v>
      </c>
      <c r="F93" s="27">
        <f t="shared" si="2"/>
        <v>0</v>
      </c>
    </row>
    <row r="94" spans="1:6" x14ac:dyDescent="0.25">
      <c r="A94" s="20">
        <v>78</v>
      </c>
      <c r="B94" s="9" t="s">
        <v>104</v>
      </c>
      <c r="C94" s="30"/>
      <c r="D94" s="6">
        <v>2</v>
      </c>
      <c r="E94" s="17" t="s">
        <v>349</v>
      </c>
      <c r="F94" s="27">
        <f t="shared" si="2"/>
        <v>0</v>
      </c>
    </row>
    <row r="95" spans="1:6" x14ac:dyDescent="0.25">
      <c r="A95" s="20">
        <v>79</v>
      </c>
      <c r="B95" s="9" t="s">
        <v>105</v>
      </c>
      <c r="C95" s="30"/>
      <c r="D95" s="6">
        <v>3</v>
      </c>
      <c r="E95" s="17" t="s">
        <v>349</v>
      </c>
      <c r="F95" s="27">
        <f t="shared" si="2"/>
        <v>0</v>
      </c>
    </row>
    <row r="96" spans="1:6" x14ac:dyDescent="0.25">
      <c r="A96" s="20">
        <v>80</v>
      </c>
      <c r="B96" s="9" t="s">
        <v>106</v>
      </c>
      <c r="C96" s="30"/>
      <c r="D96" s="6">
        <v>6</v>
      </c>
      <c r="E96" s="17" t="s">
        <v>349</v>
      </c>
      <c r="F96" s="27">
        <f t="shared" si="2"/>
        <v>0</v>
      </c>
    </row>
    <row r="97" spans="1:6" x14ac:dyDescent="0.25">
      <c r="A97" s="20">
        <v>81</v>
      </c>
      <c r="B97" s="9" t="s">
        <v>107</v>
      </c>
      <c r="C97" s="30"/>
      <c r="D97" s="6">
        <v>6</v>
      </c>
      <c r="E97" s="17" t="s">
        <v>349</v>
      </c>
      <c r="F97" s="27">
        <f t="shared" si="2"/>
        <v>0</v>
      </c>
    </row>
    <row r="98" spans="1:6" x14ac:dyDescent="0.25">
      <c r="A98" s="20">
        <v>82</v>
      </c>
      <c r="B98" s="9" t="s">
        <v>108</v>
      </c>
      <c r="C98" s="33"/>
      <c r="D98" s="6">
        <v>4</v>
      </c>
      <c r="E98" s="17" t="s">
        <v>349</v>
      </c>
      <c r="F98" s="27">
        <f t="shared" si="2"/>
        <v>0</v>
      </c>
    </row>
    <row r="99" spans="1:6" x14ac:dyDescent="0.25">
      <c r="A99" s="20">
        <v>83</v>
      </c>
      <c r="B99" s="9" t="s">
        <v>109</v>
      </c>
      <c r="C99" s="30"/>
      <c r="D99" s="6">
        <v>3</v>
      </c>
      <c r="E99" s="17" t="s">
        <v>349</v>
      </c>
      <c r="F99" s="27">
        <f t="shared" si="2"/>
        <v>0</v>
      </c>
    </row>
    <row r="100" spans="1:6" x14ac:dyDescent="0.25">
      <c r="A100" s="20">
        <v>84</v>
      </c>
      <c r="B100" s="9" t="s">
        <v>110</v>
      </c>
      <c r="C100" s="30"/>
      <c r="D100" s="6">
        <v>4</v>
      </c>
      <c r="E100" s="17" t="s">
        <v>349</v>
      </c>
      <c r="F100" s="27">
        <f t="shared" si="2"/>
        <v>0</v>
      </c>
    </row>
    <row r="101" spans="1:6" x14ac:dyDescent="0.25">
      <c r="A101" s="20">
        <v>85</v>
      </c>
      <c r="B101" s="9" t="s">
        <v>111</v>
      </c>
      <c r="C101" s="30"/>
      <c r="D101" s="6">
        <v>3</v>
      </c>
      <c r="E101" s="17" t="s">
        <v>349</v>
      </c>
      <c r="F101" s="27">
        <f t="shared" si="2"/>
        <v>0</v>
      </c>
    </row>
    <row r="102" spans="1:6" x14ac:dyDescent="0.25">
      <c r="A102" s="20">
        <v>86</v>
      </c>
      <c r="B102" s="9" t="s">
        <v>112</v>
      </c>
      <c r="C102" s="33"/>
      <c r="D102" s="6">
        <v>6</v>
      </c>
      <c r="E102" s="17" t="s">
        <v>349</v>
      </c>
      <c r="F102" s="27">
        <f t="shared" si="2"/>
        <v>0</v>
      </c>
    </row>
    <row r="103" spans="1:6" x14ac:dyDescent="0.25">
      <c r="A103" s="20">
        <v>87</v>
      </c>
      <c r="B103" s="9" t="s">
        <v>9</v>
      </c>
      <c r="C103" s="30"/>
      <c r="D103" s="6">
        <v>25</v>
      </c>
      <c r="E103" s="17" t="s">
        <v>349</v>
      </c>
      <c r="F103" s="27">
        <f t="shared" si="2"/>
        <v>0</v>
      </c>
    </row>
    <row r="104" spans="1:6" x14ac:dyDescent="0.25">
      <c r="A104" s="20">
        <v>88</v>
      </c>
      <c r="B104" s="9" t="s">
        <v>10</v>
      </c>
      <c r="C104" s="30"/>
      <c r="D104" s="6">
        <v>53</v>
      </c>
      <c r="E104" s="17" t="s">
        <v>349</v>
      </c>
      <c r="F104" s="27">
        <f t="shared" si="2"/>
        <v>0</v>
      </c>
    </row>
    <row r="105" spans="1:6" x14ac:dyDescent="0.25">
      <c r="A105" s="20">
        <v>89</v>
      </c>
      <c r="B105" s="9" t="s">
        <v>11</v>
      </c>
      <c r="C105" s="30"/>
      <c r="D105" s="6">
        <v>37</v>
      </c>
      <c r="E105" s="17" t="s">
        <v>349</v>
      </c>
      <c r="F105" s="27">
        <f t="shared" si="2"/>
        <v>0</v>
      </c>
    </row>
    <row r="106" spans="1:6" x14ac:dyDescent="0.25">
      <c r="A106" s="20">
        <v>90</v>
      </c>
      <c r="B106" s="9" t="s">
        <v>12</v>
      </c>
      <c r="C106" s="30"/>
      <c r="D106" s="6">
        <v>19</v>
      </c>
      <c r="E106" s="17" t="s">
        <v>349</v>
      </c>
      <c r="F106" s="27">
        <f t="shared" si="2"/>
        <v>0</v>
      </c>
    </row>
    <row r="107" spans="1:6" x14ac:dyDescent="0.25">
      <c r="A107" s="20">
        <v>91</v>
      </c>
      <c r="B107" s="9" t="s">
        <v>113</v>
      </c>
      <c r="C107" s="30"/>
      <c r="D107" s="6">
        <v>9</v>
      </c>
      <c r="E107" s="17" t="s">
        <v>349</v>
      </c>
      <c r="F107" s="27">
        <f t="shared" si="2"/>
        <v>0</v>
      </c>
    </row>
    <row r="108" spans="1:6" x14ac:dyDescent="0.25">
      <c r="A108" s="20">
        <v>92</v>
      </c>
      <c r="B108" s="9" t="s">
        <v>114</v>
      </c>
      <c r="C108" s="30"/>
      <c r="D108" s="6">
        <v>25</v>
      </c>
      <c r="E108" s="17" t="s">
        <v>349</v>
      </c>
      <c r="F108" s="27">
        <f t="shared" si="2"/>
        <v>0</v>
      </c>
    </row>
    <row r="109" spans="1:6" x14ac:dyDescent="0.25">
      <c r="A109" s="20">
        <v>93</v>
      </c>
      <c r="B109" s="9" t="s">
        <v>115</v>
      </c>
      <c r="C109" s="30"/>
      <c r="D109" s="6">
        <v>19</v>
      </c>
      <c r="E109" s="17" t="s">
        <v>349</v>
      </c>
      <c r="F109" s="27">
        <f t="shared" si="2"/>
        <v>0</v>
      </c>
    </row>
    <row r="110" spans="1:6" x14ac:dyDescent="0.25">
      <c r="A110" s="20">
        <v>94</v>
      </c>
      <c r="B110" s="9" t="s">
        <v>116</v>
      </c>
      <c r="C110" s="30"/>
      <c r="D110" s="6">
        <v>20</v>
      </c>
      <c r="E110" s="17" t="s">
        <v>349</v>
      </c>
      <c r="F110" s="27">
        <f t="shared" si="2"/>
        <v>0</v>
      </c>
    </row>
    <row r="111" spans="1:6" x14ac:dyDescent="0.25">
      <c r="A111" s="20">
        <v>95</v>
      </c>
      <c r="B111" s="9" t="s">
        <v>117</v>
      </c>
      <c r="C111" s="30"/>
      <c r="D111" s="6">
        <v>24</v>
      </c>
      <c r="E111" s="17" t="s">
        <v>349</v>
      </c>
      <c r="F111" s="27">
        <f t="shared" si="2"/>
        <v>0</v>
      </c>
    </row>
    <row r="112" spans="1:6" x14ac:dyDescent="0.25">
      <c r="A112" s="20">
        <v>96</v>
      </c>
      <c r="B112" s="9" t="s">
        <v>118</v>
      </c>
      <c r="C112" s="30"/>
      <c r="D112" s="6">
        <v>7</v>
      </c>
      <c r="E112" s="17" t="s">
        <v>349</v>
      </c>
      <c r="F112" s="27">
        <f t="shared" si="2"/>
        <v>0</v>
      </c>
    </row>
    <row r="113" spans="1:6" x14ac:dyDescent="0.25">
      <c r="A113" s="20">
        <v>97</v>
      </c>
      <c r="B113" s="9" t="s">
        <v>119</v>
      </c>
      <c r="C113" s="30"/>
      <c r="D113" s="6">
        <v>10</v>
      </c>
      <c r="E113" s="17" t="s">
        <v>349</v>
      </c>
      <c r="F113" s="27">
        <f t="shared" si="2"/>
        <v>0</v>
      </c>
    </row>
    <row r="114" spans="1:6" x14ac:dyDescent="0.25">
      <c r="A114" s="20">
        <v>98</v>
      </c>
      <c r="B114" s="9" t="s">
        <v>120</v>
      </c>
      <c r="C114" s="30"/>
      <c r="D114" s="6">
        <v>2</v>
      </c>
      <c r="E114" s="17" t="s">
        <v>349</v>
      </c>
      <c r="F114" s="27">
        <f t="shared" si="2"/>
        <v>0</v>
      </c>
    </row>
    <row r="115" spans="1:6" ht="27" x14ac:dyDescent="0.25">
      <c r="A115" s="20">
        <v>99</v>
      </c>
      <c r="B115" s="9" t="s">
        <v>121</v>
      </c>
      <c r="C115" s="30"/>
      <c r="D115" s="6">
        <v>2</v>
      </c>
      <c r="E115" s="17" t="s">
        <v>349</v>
      </c>
      <c r="F115" s="27">
        <f t="shared" si="2"/>
        <v>0</v>
      </c>
    </row>
    <row r="116" spans="1:6" ht="27" x14ac:dyDescent="0.25">
      <c r="A116" s="20">
        <v>100</v>
      </c>
      <c r="B116" s="9" t="s">
        <v>122</v>
      </c>
      <c r="C116" s="30"/>
      <c r="D116" s="6">
        <v>3</v>
      </c>
      <c r="E116" s="17" t="s">
        <v>349</v>
      </c>
      <c r="F116" s="27">
        <f t="shared" si="2"/>
        <v>0</v>
      </c>
    </row>
    <row r="117" spans="1:6" ht="27" x14ac:dyDescent="0.25">
      <c r="A117" s="20">
        <v>101</v>
      </c>
      <c r="B117" s="9" t="s">
        <v>123</v>
      </c>
      <c r="C117" s="30"/>
      <c r="D117" s="6">
        <v>6</v>
      </c>
      <c r="E117" s="17" t="s">
        <v>349</v>
      </c>
      <c r="F117" s="27">
        <f t="shared" si="2"/>
        <v>0</v>
      </c>
    </row>
    <row r="118" spans="1:6" ht="27" x14ac:dyDescent="0.25">
      <c r="A118" s="20">
        <v>102</v>
      </c>
      <c r="B118" s="9" t="s">
        <v>124</v>
      </c>
      <c r="C118" s="30"/>
      <c r="D118" s="6">
        <v>1</v>
      </c>
      <c r="E118" s="17" t="s">
        <v>349</v>
      </c>
      <c r="F118" s="27">
        <f t="shared" si="2"/>
        <v>0</v>
      </c>
    </row>
    <row r="119" spans="1:6" ht="27" x14ac:dyDescent="0.25">
      <c r="A119" s="20">
        <v>103</v>
      </c>
      <c r="B119" s="9" t="s">
        <v>125</v>
      </c>
      <c r="C119" s="30"/>
      <c r="D119" s="6">
        <v>5</v>
      </c>
      <c r="E119" s="17" t="s">
        <v>349</v>
      </c>
      <c r="F119" s="27">
        <f t="shared" si="2"/>
        <v>0</v>
      </c>
    </row>
    <row r="120" spans="1:6" ht="27" x14ac:dyDescent="0.25">
      <c r="A120" s="20">
        <v>104</v>
      </c>
      <c r="B120" s="9" t="s">
        <v>126</v>
      </c>
      <c r="C120" s="30"/>
      <c r="D120" s="6">
        <v>8</v>
      </c>
      <c r="E120" s="17" t="s">
        <v>349</v>
      </c>
      <c r="F120" s="27">
        <f t="shared" si="2"/>
        <v>0</v>
      </c>
    </row>
    <row r="121" spans="1:6" ht="27" x14ac:dyDescent="0.25">
      <c r="A121" s="20">
        <v>105</v>
      </c>
      <c r="B121" s="9" t="s">
        <v>127</v>
      </c>
      <c r="C121" s="30"/>
      <c r="D121" s="6">
        <v>1</v>
      </c>
      <c r="E121" s="17" t="s">
        <v>349</v>
      </c>
      <c r="F121" s="27">
        <f t="shared" si="2"/>
        <v>0</v>
      </c>
    </row>
    <row r="122" spans="1:6" x14ac:dyDescent="0.25">
      <c r="A122" s="20">
        <v>106</v>
      </c>
      <c r="B122" s="9" t="s">
        <v>128</v>
      </c>
      <c r="C122" s="30"/>
      <c r="D122" s="6">
        <v>3</v>
      </c>
      <c r="E122" s="17" t="s">
        <v>349</v>
      </c>
      <c r="F122" s="27">
        <f t="shared" si="2"/>
        <v>0</v>
      </c>
    </row>
    <row r="123" spans="1:6" x14ac:dyDescent="0.25">
      <c r="A123" s="20">
        <v>107</v>
      </c>
      <c r="B123" s="9" t="s">
        <v>13</v>
      </c>
      <c r="C123" s="33"/>
      <c r="D123" s="6">
        <v>4</v>
      </c>
      <c r="E123" s="17" t="s">
        <v>349</v>
      </c>
      <c r="F123" s="27">
        <f t="shared" si="2"/>
        <v>0</v>
      </c>
    </row>
    <row r="124" spans="1:6" x14ac:dyDescent="0.25">
      <c r="A124" s="20">
        <v>108</v>
      </c>
      <c r="B124" s="9" t="s">
        <v>14</v>
      </c>
      <c r="C124" s="33"/>
      <c r="D124" s="6">
        <v>3</v>
      </c>
      <c r="E124" s="17" t="s">
        <v>349</v>
      </c>
      <c r="F124" s="27">
        <f t="shared" si="2"/>
        <v>0</v>
      </c>
    </row>
    <row r="125" spans="1:6" x14ac:dyDescent="0.25">
      <c r="A125" s="20">
        <v>109</v>
      </c>
      <c r="B125" s="9" t="s">
        <v>129</v>
      </c>
      <c r="C125" s="33"/>
      <c r="D125" s="6">
        <v>2</v>
      </c>
      <c r="E125" s="17" t="s">
        <v>349</v>
      </c>
      <c r="F125" s="27">
        <f t="shared" si="2"/>
        <v>0</v>
      </c>
    </row>
    <row r="126" spans="1:6" x14ac:dyDescent="0.25">
      <c r="A126" s="20">
        <v>110</v>
      </c>
      <c r="B126" s="9" t="s">
        <v>130</v>
      </c>
      <c r="C126" s="33"/>
      <c r="D126" s="6">
        <v>1</v>
      </c>
      <c r="E126" s="17" t="s">
        <v>349</v>
      </c>
      <c r="F126" s="27">
        <f t="shared" si="2"/>
        <v>0</v>
      </c>
    </row>
    <row r="127" spans="1:6" x14ac:dyDescent="0.25">
      <c r="A127" s="20">
        <v>111</v>
      </c>
      <c r="B127" s="9" t="s">
        <v>131</v>
      </c>
      <c r="C127" s="33"/>
      <c r="D127" s="6">
        <v>2</v>
      </c>
      <c r="E127" s="17" t="s">
        <v>349</v>
      </c>
      <c r="F127" s="27">
        <f t="shared" si="2"/>
        <v>0</v>
      </c>
    </row>
    <row r="128" spans="1:6" x14ac:dyDescent="0.25">
      <c r="A128" s="20">
        <v>112</v>
      </c>
      <c r="B128" s="9" t="s">
        <v>132</v>
      </c>
      <c r="C128" s="33"/>
      <c r="D128" s="6">
        <v>13</v>
      </c>
      <c r="E128" s="17" t="s">
        <v>349</v>
      </c>
      <c r="F128" s="27">
        <f t="shared" si="2"/>
        <v>0</v>
      </c>
    </row>
    <row r="129" spans="1:6" x14ac:dyDescent="0.25">
      <c r="A129" s="20">
        <v>113</v>
      </c>
      <c r="B129" s="9" t="s">
        <v>15</v>
      </c>
      <c r="C129" s="30"/>
      <c r="D129" s="6">
        <v>8</v>
      </c>
      <c r="E129" s="17" t="s">
        <v>349</v>
      </c>
      <c r="F129" s="27">
        <f t="shared" si="2"/>
        <v>0</v>
      </c>
    </row>
    <row r="130" spans="1:6" x14ac:dyDescent="0.25">
      <c r="A130" s="20">
        <v>114</v>
      </c>
      <c r="B130" s="9" t="s">
        <v>16</v>
      </c>
      <c r="C130" s="30"/>
      <c r="D130" s="6">
        <v>10</v>
      </c>
      <c r="E130" s="17" t="s">
        <v>349</v>
      </c>
      <c r="F130" s="27">
        <f t="shared" si="2"/>
        <v>0</v>
      </c>
    </row>
    <row r="131" spans="1:6" x14ac:dyDescent="0.25">
      <c r="A131" s="20">
        <v>115</v>
      </c>
      <c r="B131" s="9" t="s">
        <v>17</v>
      </c>
      <c r="C131" s="30"/>
      <c r="D131" s="6">
        <v>13</v>
      </c>
      <c r="E131" s="17" t="s">
        <v>349</v>
      </c>
      <c r="F131" s="27">
        <f t="shared" si="2"/>
        <v>0</v>
      </c>
    </row>
    <row r="132" spans="1:6" x14ac:dyDescent="0.25">
      <c r="A132" s="20">
        <v>116</v>
      </c>
      <c r="B132" s="9" t="s">
        <v>19</v>
      </c>
      <c r="C132" s="30"/>
      <c r="D132" s="6">
        <v>25</v>
      </c>
      <c r="E132" s="17" t="s">
        <v>349</v>
      </c>
      <c r="F132" s="27">
        <f t="shared" si="2"/>
        <v>0</v>
      </c>
    </row>
    <row r="133" spans="1:6" x14ac:dyDescent="0.25">
      <c r="A133" s="20">
        <v>117</v>
      </c>
      <c r="B133" s="9" t="s">
        <v>133</v>
      </c>
      <c r="C133" s="30"/>
      <c r="D133" s="6">
        <v>4</v>
      </c>
      <c r="E133" s="17" t="s">
        <v>349</v>
      </c>
      <c r="F133" s="27">
        <f t="shared" si="2"/>
        <v>0</v>
      </c>
    </row>
    <row r="134" spans="1:6" x14ac:dyDescent="0.25">
      <c r="A134" s="20">
        <v>118</v>
      </c>
      <c r="B134" s="9" t="s">
        <v>134</v>
      </c>
      <c r="C134" s="30"/>
      <c r="D134" s="6">
        <v>4</v>
      </c>
      <c r="E134" s="17" t="s">
        <v>349</v>
      </c>
      <c r="F134" s="27">
        <f t="shared" si="2"/>
        <v>0</v>
      </c>
    </row>
    <row r="135" spans="1:6" x14ac:dyDescent="0.25">
      <c r="A135" s="20">
        <v>119</v>
      </c>
      <c r="B135" s="9" t="s">
        <v>135</v>
      </c>
      <c r="C135" s="30"/>
      <c r="D135" s="6">
        <v>2</v>
      </c>
      <c r="E135" s="17" t="s">
        <v>349</v>
      </c>
      <c r="F135" s="27">
        <f t="shared" si="2"/>
        <v>0</v>
      </c>
    </row>
    <row r="136" spans="1:6" x14ac:dyDescent="0.25">
      <c r="A136" s="20">
        <v>120</v>
      </c>
      <c r="B136" s="9" t="s">
        <v>136</v>
      </c>
      <c r="C136" s="30"/>
      <c r="D136" s="6">
        <v>2</v>
      </c>
      <c r="E136" s="17" t="s">
        <v>349</v>
      </c>
      <c r="F136" s="27">
        <f t="shared" si="2"/>
        <v>0</v>
      </c>
    </row>
    <row r="137" spans="1:6" x14ac:dyDescent="0.25">
      <c r="A137" s="20">
        <v>121</v>
      </c>
      <c r="B137" s="9" t="s">
        <v>137</v>
      </c>
      <c r="C137" s="30"/>
      <c r="D137" s="6">
        <v>2</v>
      </c>
      <c r="E137" s="17" t="s">
        <v>349</v>
      </c>
      <c r="F137" s="27">
        <f t="shared" si="2"/>
        <v>0</v>
      </c>
    </row>
    <row r="138" spans="1:6" x14ac:dyDescent="0.25">
      <c r="A138" s="20">
        <v>122</v>
      </c>
      <c r="B138" s="9" t="s">
        <v>138</v>
      </c>
      <c r="C138" s="30"/>
      <c r="D138" s="6">
        <v>8</v>
      </c>
      <c r="E138" s="17" t="s">
        <v>349</v>
      </c>
      <c r="F138" s="27">
        <f t="shared" si="2"/>
        <v>0</v>
      </c>
    </row>
    <row r="139" spans="1:6" x14ac:dyDescent="0.25">
      <c r="A139" s="20">
        <v>123</v>
      </c>
      <c r="B139" s="9" t="s">
        <v>139</v>
      </c>
      <c r="C139" s="30"/>
      <c r="D139" s="6">
        <v>6</v>
      </c>
      <c r="E139" s="17" t="s">
        <v>349</v>
      </c>
      <c r="F139" s="27">
        <f t="shared" si="2"/>
        <v>0</v>
      </c>
    </row>
    <row r="140" spans="1:6" x14ac:dyDescent="0.25">
      <c r="A140" s="20">
        <v>124</v>
      </c>
      <c r="B140" s="9" t="s">
        <v>140</v>
      </c>
      <c r="C140" s="30"/>
      <c r="D140" s="6">
        <v>4</v>
      </c>
      <c r="E140" s="17" t="s">
        <v>349</v>
      </c>
      <c r="F140" s="27">
        <f t="shared" si="2"/>
        <v>0</v>
      </c>
    </row>
    <row r="141" spans="1:6" x14ac:dyDescent="0.25">
      <c r="A141" s="20">
        <v>125</v>
      </c>
      <c r="B141" s="9" t="s">
        <v>141</v>
      </c>
      <c r="C141" s="30"/>
      <c r="D141" s="6">
        <v>10</v>
      </c>
      <c r="E141" s="17" t="s">
        <v>349</v>
      </c>
      <c r="F141" s="27">
        <f t="shared" si="2"/>
        <v>0</v>
      </c>
    </row>
    <row r="142" spans="1:6" x14ac:dyDescent="0.25">
      <c r="A142" s="20">
        <v>126</v>
      </c>
      <c r="B142" s="9" t="s">
        <v>20</v>
      </c>
      <c r="C142" s="30"/>
      <c r="D142" s="6">
        <v>4</v>
      </c>
      <c r="E142" s="17" t="s">
        <v>349</v>
      </c>
      <c r="F142" s="27">
        <f t="shared" si="2"/>
        <v>0</v>
      </c>
    </row>
    <row r="143" spans="1:6" x14ac:dyDescent="0.25">
      <c r="A143" s="20">
        <v>127</v>
      </c>
      <c r="B143" s="9" t="s">
        <v>21</v>
      </c>
      <c r="C143" s="30"/>
      <c r="D143" s="6">
        <v>9</v>
      </c>
      <c r="E143" s="17" t="s">
        <v>349</v>
      </c>
      <c r="F143" s="27">
        <f t="shared" si="2"/>
        <v>0</v>
      </c>
    </row>
    <row r="144" spans="1:6" x14ac:dyDescent="0.25">
      <c r="A144" s="20">
        <v>128</v>
      </c>
      <c r="B144" s="9" t="s">
        <v>22</v>
      </c>
      <c r="C144" s="30"/>
      <c r="D144" s="6">
        <v>6</v>
      </c>
      <c r="E144" s="17" t="s">
        <v>349</v>
      </c>
      <c r="F144" s="27">
        <f t="shared" si="2"/>
        <v>0</v>
      </c>
    </row>
    <row r="145" spans="1:6" x14ac:dyDescent="0.25">
      <c r="A145" s="20">
        <v>129</v>
      </c>
      <c r="B145" s="9" t="s">
        <v>23</v>
      </c>
      <c r="C145" s="30"/>
      <c r="D145" s="6">
        <v>3</v>
      </c>
      <c r="E145" s="17" t="s">
        <v>349</v>
      </c>
      <c r="F145" s="27">
        <f t="shared" si="2"/>
        <v>0</v>
      </c>
    </row>
    <row r="146" spans="1:6" x14ac:dyDescent="0.25">
      <c r="A146" s="20">
        <v>130</v>
      </c>
      <c r="B146" s="9" t="s">
        <v>24</v>
      </c>
      <c r="C146" s="30"/>
      <c r="D146" s="6">
        <v>7</v>
      </c>
      <c r="E146" s="17" t="s">
        <v>349</v>
      </c>
      <c r="F146" s="27">
        <f t="shared" ref="F146:F169" si="3">C146*D146</f>
        <v>0</v>
      </c>
    </row>
    <row r="147" spans="1:6" x14ac:dyDescent="0.25">
      <c r="A147" s="20">
        <v>131</v>
      </c>
      <c r="B147" s="9" t="s">
        <v>142</v>
      </c>
      <c r="C147" s="30"/>
      <c r="D147" s="6">
        <v>2</v>
      </c>
      <c r="E147" s="17" t="s">
        <v>349</v>
      </c>
      <c r="F147" s="27">
        <f t="shared" si="3"/>
        <v>0</v>
      </c>
    </row>
    <row r="148" spans="1:6" x14ac:dyDescent="0.25">
      <c r="A148" s="20">
        <v>132</v>
      </c>
      <c r="B148" s="9" t="s">
        <v>143</v>
      </c>
      <c r="C148" s="30"/>
      <c r="D148" s="6">
        <v>1</v>
      </c>
      <c r="E148" s="17" t="s">
        <v>349</v>
      </c>
      <c r="F148" s="27">
        <f t="shared" si="3"/>
        <v>0</v>
      </c>
    </row>
    <row r="149" spans="1:6" x14ac:dyDescent="0.25">
      <c r="A149" s="20">
        <v>133</v>
      </c>
      <c r="B149" s="9" t="s">
        <v>144</v>
      </c>
      <c r="C149" s="30"/>
      <c r="D149" s="6">
        <v>1</v>
      </c>
      <c r="E149" s="17" t="s">
        <v>349</v>
      </c>
      <c r="F149" s="27">
        <f t="shared" si="3"/>
        <v>0</v>
      </c>
    </row>
    <row r="150" spans="1:6" x14ac:dyDescent="0.25">
      <c r="A150" s="20">
        <v>134</v>
      </c>
      <c r="B150" s="9" t="s">
        <v>145</v>
      </c>
      <c r="C150" s="30"/>
      <c r="D150" s="6">
        <v>1</v>
      </c>
      <c r="E150" s="17" t="s">
        <v>349</v>
      </c>
      <c r="F150" s="27">
        <f t="shared" si="3"/>
        <v>0</v>
      </c>
    </row>
    <row r="151" spans="1:6" x14ac:dyDescent="0.25">
      <c r="A151" s="20">
        <v>135</v>
      </c>
      <c r="B151" s="9" t="s">
        <v>146</v>
      </c>
      <c r="C151" s="30"/>
      <c r="D151" s="6">
        <v>2</v>
      </c>
      <c r="E151" s="17" t="s">
        <v>349</v>
      </c>
      <c r="F151" s="27">
        <f t="shared" si="3"/>
        <v>0</v>
      </c>
    </row>
    <row r="152" spans="1:6" x14ac:dyDescent="0.25">
      <c r="A152" s="20">
        <v>136</v>
      </c>
      <c r="B152" s="9" t="s">
        <v>147</v>
      </c>
      <c r="C152" s="30"/>
      <c r="D152" s="6">
        <v>4</v>
      </c>
      <c r="E152" s="17" t="s">
        <v>349</v>
      </c>
      <c r="F152" s="27">
        <f t="shared" si="3"/>
        <v>0</v>
      </c>
    </row>
    <row r="153" spans="1:6" x14ac:dyDescent="0.25">
      <c r="A153" s="20">
        <v>137</v>
      </c>
      <c r="B153" s="9" t="s">
        <v>148</v>
      </c>
      <c r="C153" s="30"/>
      <c r="D153" s="6">
        <v>3</v>
      </c>
      <c r="E153" s="17" t="s">
        <v>349</v>
      </c>
      <c r="F153" s="27">
        <f t="shared" si="3"/>
        <v>0</v>
      </c>
    </row>
    <row r="154" spans="1:6" x14ac:dyDescent="0.25">
      <c r="A154" s="20">
        <v>138</v>
      </c>
      <c r="B154" s="9" t="s">
        <v>149</v>
      </c>
      <c r="C154" s="30"/>
      <c r="D154" s="6">
        <v>3</v>
      </c>
      <c r="E154" s="17" t="s">
        <v>349</v>
      </c>
      <c r="F154" s="27">
        <f t="shared" si="3"/>
        <v>0</v>
      </c>
    </row>
    <row r="155" spans="1:6" x14ac:dyDescent="0.25">
      <c r="A155" s="20">
        <v>139</v>
      </c>
      <c r="B155" s="9" t="s">
        <v>151</v>
      </c>
      <c r="C155" s="30"/>
      <c r="D155" s="6">
        <v>2</v>
      </c>
      <c r="E155" s="17" t="s">
        <v>349</v>
      </c>
      <c r="F155" s="27">
        <f t="shared" si="3"/>
        <v>0</v>
      </c>
    </row>
    <row r="156" spans="1:6" x14ac:dyDescent="0.25">
      <c r="A156" s="20">
        <v>140</v>
      </c>
      <c r="B156" s="9" t="s">
        <v>152</v>
      </c>
      <c r="C156" s="30"/>
      <c r="D156" s="6">
        <v>4</v>
      </c>
      <c r="E156" s="17" t="s">
        <v>349</v>
      </c>
      <c r="F156" s="27">
        <f t="shared" si="3"/>
        <v>0</v>
      </c>
    </row>
    <row r="157" spans="1:6" x14ac:dyDescent="0.25">
      <c r="A157" s="20">
        <v>141</v>
      </c>
      <c r="B157" s="9" t="s">
        <v>153</v>
      </c>
      <c r="C157" s="30"/>
      <c r="D157" s="6">
        <v>5</v>
      </c>
      <c r="E157" s="17" t="s">
        <v>349</v>
      </c>
      <c r="F157" s="27">
        <f t="shared" si="3"/>
        <v>0</v>
      </c>
    </row>
    <row r="158" spans="1:6" x14ac:dyDescent="0.25">
      <c r="A158" s="20">
        <v>142</v>
      </c>
      <c r="B158" s="9" t="s">
        <v>154</v>
      </c>
      <c r="C158" s="30"/>
      <c r="D158" s="6">
        <v>2</v>
      </c>
      <c r="E158" s="17" t="s">
        <v>349</v>
      </c>
      <c r="F158" s="27">
        <f t="shared" si="3"/>
        <v>0</v>
      </c>
    </row>
    <row r="159" spans="1:6" x14ac:dyDescent="0.25">
      <c r="A159" s="20">
        <v>143</v>
      </c>
      <c r="B159" s="9" t="s">
        <v>155</v>
      </c>
      <c r="C159" s="30"/>
      <c r="D159" s="6">
        <v>4</v>
      </c>
      <c r="E159" s="17" t="s">
        <v>349</v>
      </c>
      <c r="F159" s="27">
        <f t="shared" si="3"/>
        <v>0</v>
      </c>
    </row>
    <row r="160" spans="1:6" x14ac:dyDescent="0.25">
      <c r="A160" s="20">
        <v>144</v>
      </c>
      <c r="B160" s="9" t="s">
        <v>156</v>
      </c>
      <c r="C160" s="30"/>
      <c r="D160" s="6">
        <v>10</v>
      </c>
      <c r="E160" s="17" t="s">
        <v>349</v>
      </c>
      <c r="F160" s="27">
        <f t="shared" si="3"/>
        <v>0</v>
      </c>
    </row>
    <row r="161" spans="1:6" x14ac:dyDescent="0.25">
      <c r="A161" s="20">
        <v>145</v>
      </c>
      <c r="B161" s="9" t="s">
        <v>157</v>
      </c>
      <c r="C161" s="30"/>
      <c r="D161" s="6">
        <v>1</v>
      </c>
      <c r="E161" s="17" t="s">
        <v>349</v>
      </c>
      <c r="F161" s="27">
        <f t="shared" si="3"/>
        <v>0</v>
      </c>
    </row>
    <row r="162" spans="1:6" x14ac:dyDescent="0.25">
      <c r="A162" s="20">
        <v>146</v>
      </c>
      <c r="B162" s="9" t="s">
        <v>158</v>
      </c>
      <c r="C162" s="30"/>
      <c r="D162" s="6">
        <v>5</v>
      </c>
      <c r="E162" s="17" t="s">
        <v>349</v>
      </c>
      <c r="F162" s="27">
        <f t="shared" si="3"/>
        <v>0</v>
      </c>
    </row>
    <row r="163" spans="1:6" x14ac:dyDescent="0.25">
      <c r="A163" s="20">
        <v>147</v>
      </c>
      <c r="B163" s="9" t="s">
        <v>159</v>
      </c>
      <c r="C163" s="30"/>
      <c r="D163" s="6">
        <v>6</v>
      </c>
      <c r="E163" s="17" t="s">
        <v>349</v>
      </c>
      <c r="F163" s="27">
        <f t="shared" si="3"/>
        <v>0</v>
      </c>
    </row>
    <row r="164" spans="1:6" x14ac:dyDescent="0.25">
      <c r="A164" s="20">
        <v>148</v>
      </c>
      <c r="B164" s="9" t="s">
        <v>160</v>
      </c>
      <c r="C164" s="30"/>
      <c r="D164" s="6">
        <v>7</v>
      </c>
      <c r="E164" s="17" t="s">
        <v>349</v>
      </c>
      <c r="F164" s="27">
        <f t="shared" si="3"/>
        <v>0</v>
      </c>
    </row>
    <row r="165" spans="1:6" x14ac:dyDescent="0.25">
      <c r="A165" s="20">
        <v>149</v>
      </c>
      <c r="B165" s="7" t="s">
        <v>323</v>
      </c>
      <c r="C165" s="34"/>
      <c r="D165" s="6">
        <v>10</v>
      </c>
      <c r="E165" s="17" t="s">
        <v>349</v>
      </c>
      <c r="F165" s="27">
        <f t="shared" si="3"/>
        <v>0</v>
      </c>
    </row>
    <row r="166" spans="1:6" x14ac:dyDescent="0.25">
      <c r="A166" s="20">
        <v>150</v>
      </c>
      <c r="B166" s="9" t="s">
        <v>161</v>
      </c>
      <c r="C166" s="30"/>
      <c r="D166" s="6">
        <v>20</v>
      </c>
      <c r="E166" s="17" t="s">
        <v>349</v>
      </c>
      <c r="F166" s="27">
        <f t="shared" si="3"/>
        <v>0</v>
      </c>
    </row>
    <row r="167" spans="1:6" x14ac:dyDescent="0.25">
      <c r="A167" s="20">
        <v>151</v>
      </c>
      <c r="B167" s="9" t="s">
        <v>162</v>
      </c>
      <c r="C167" s="30"/>
      <c r="D167" s="6">
        <v>20</v>
      </c>
      <c r="E167" s="17" t="s">
        <v>349</v>
      </c>
      <c r="F167" s="27">
        <f t="shared" si="3"/>
        <v>0</v>
      </c>
    </row>
    <row r="168" spans="1:6" x14ac:dyDescent="0.25">
      <c r="A168" s="20">
        <v>152</v>
      </c>
      <c r="B168" s="9" t="s">
        <v>163</v>
      </c>
      <c r="C168" s="30"/>
      <c r="D168" s="6">
        <v>6</v>
      </c>
      <c r="E168" s="17" t="s">
        <v>349</v>
      </c>
      <c r="F168" s="27">
        <f t="shared" si="3"/>
        <v>0</v>
      </c>
    </row>
    <row r="169" spans="1:6" x14ac:dyDescent="0.25">
      <c r="A169" s="20">
        <v>153</v>
      </c>
      <c r="B169" s="9" t="s">
        <v>164</v>
      </c>
      <c r="C169" s="30"/>
      <c r="D169" s="6">
        <v>6</v>
      </c>
      <c r="E169" s="17" t="s">
        <v>349</v>
      </c>
      <c r="F169" s="27">
        <f t="shared" si="3"/>
        <v>0</v>
      </c>
    </row>
    <row r="170" spans="1:6" x14ac:dyDescent="0.25">
      <c r="A170" s="20"/>
      <c r="B170" s="10"/>
      <c r="C170" s="26"/>
      <c r="D170" s="10"/>
      <c r="E170" s="10"/>
      <c r="F170" s="26"/>
    </row>
    <row r="171" spans="1:6" x14ac:dyDescent="0.25">
      <c r="A171" s="20"/>
      <c r="B171" s="44" t="s">
        <v>29</v>
      </c>
      <c r="C171" s="29"/>
      <c r="D171" s="6"/>
      <c r="E171" s="17"/>
      <c r="F171" s="27"/>
    </row>
    <row r="172" spans="1:6" x14ac:dyDescent="0.25">
      <c r="A172" s="20">
        <v>154</v>
      </c>
      <c r="B172" s="9" t="s">
        <v>165</v>
      </c>
      <c r="C172" s="30"/>
      <c r="D172" s="6">
        <v>1</v>
      </c>
      <c r="E172" s="17" t="s">
        <v>349</v>
      </c>
      <c r="F172" s="27">
        <f t="shared" ref="F172:F196" si="4">C172*D172</f>
        <v>0</v>
      </c>
    </row>
    <row r="173" spans="1:6" x14ac:dyDescent="0.25">
      <c r="A173" s="20">
        <v>155</v>
      </c>
      <c r="B173" s="9" t="s">
        <v>166</v>
      </c>
      <c r="C173" s="30"/>
      <c r="D173" s="6">
        <v>1</v>
      </c>
      <c r="E173" s="17" t="s">
        <v>349</v>
      </c>
      <c r="F173" s="27">
        <f t="shared" si="4"/>
        <v>0</v>
      </c>
    </row>
    <row r="174" spans="1:6" x14ac:dyDescent="0.25">
      <c r="A174" s="20">
        <v>156</v>
      </c>
      <c r="B174" s="9" t="s">
        <v>167</v>
      </c>
      <c r="C174" s="30"/>
      <c r="D174" s="6">
        <v>13</v>
      </c>
      <c r="E174" s="17" t="s">
        <v>349</v>
      </c>
      <c r="F174" s="27">
        <f t="shared" si="4"/>
        <v>0</v>
      </c>
    </row>
    <row r="175" spans="1:6" x14ac:dyDescent="0.25">
      <c r="A175" s="20">
        <v>157</v>
      </c>
      <c r="B175" s="9" t="s">
        <v>168</v>
      </c>
      <c r="C175" s="30"/>
      <c r="D175" s="6">
        <v>3</v>
      </c>
      <c r="E175" s="17" t="s">
        <v>349</v>
      </c>
      <c r="F175" s="27">
        <f t="shared" si="4"/>
        <v>0</v>
      </c>
    </row>
    <row r="176" spans="1:6" x14ac:dyDescent="0.25">
      <c r="A176" s="20">
        <v>158</v>
      </c>
      <c r="B176" s="9" t="s">
        <v>30</v>
      </c>
      <c r="C176" s="30"/>
      <c r="D176" s="6">
        <v>3</v>
      </c>
      <c r="E176" s="17" t="s">
        <v>349</v>
      </c>
      <c r="F176" s="27">
        <f t="shared" si="4"/>
        <v>0</v>
      </c>
    </row>
    <row r="177" spans="1:6" x14ac:dyDescent="0.25">
      <c r="A177" s="20">
        <v>159</v>
      </c>
      <c r="B177" s="9" t="s">
        <v>31</v>
      </c>
      <c r="C177" s="30"/>
      <c r="D177" s="6">
        <v>2</v>
      </c>
      <c r="E177" s="17" t="s">
        <v>349</v>
      </c>
      <c r="F177" s="27">
        <f t="shared" si="4"/>
        <v>0</v>
      </c>
    </row>
    <row r="178" spans="1:6" x14ac:dyDescent="0.25">
      <c r="A178" s="20">
        <v>160</v>
      </c>
      <c r="B178" s="9" t="s">
        <v>32</v>
      </c>
      <c r="C178" s="30"/>
      <c r="D178" s="6">
        <v>3</v>
      </c>
      <c r="E178" s="17" t="s">
        <v>349</v>
      </c>
      <c r="F178" s="27">
        <f t="shared" si="4"/>
        <v>0</v>
      </c>
    </row>
    <row r="179" spans="1:6" x14ac:dyDescent="0.25">
      <c r="A179" s="20">
        <v>161</v>
      </c>
      <c r="B179" s="9" t="s">
        <v>33</v>
      </c>
      <c r="C179" s="30"/>
      <c r="D179" s="6">
        <v>2</v>
      </c>
      <c r="E179" s="17" t="s">
        <v>349</v>
      </c>
      <c r="F179" s="27">
        <f t="shared" si="4"/>
        <v>0</v>
      </c>
    </row>
    <row r="180" spans="1:6" x14ac:dyDescent="0.25">
      <c r="A180" s="20">
        <v>162</v>
      </c>
      <c r="B180" s="9" t="s">
        <v>169</v>
      </c>
      <c r="C180" s="30"/>
      <c r="D180" s="6">
        <v>14</v>
      </c>
      <c r="E180" s="17" t="s">
        <v>329</v>
      </c>
      <c r="F180" s="27">
        <f t="shared" si="4"/>
        <v>0</v>
      </c>
    </row>
    <row r="181" spans="1:6" x14ac:dyDescent="0.25">
      <c r="A181" s="20">
        <v>163</v>
      </c>
      <c r="B181" s="9" t="s">
        <v>170</v>
      </c>
      <c r="C181" s="30"/>
      <c r="D181" s="6">
        <v>11</v>
      </c>
      <c r="E181" s="17" t="s">
        <v>329</v>
      </c>
      <c r="F181" s="27">
        <f t="shared" si="4"/>
        <v>0</v>
      </c>
    </row>
    <row r="182" spans="1:6" x14ac:dyDescent="0.25">
      <c r="A182" s="20">
        <v>164</v>
      </c>
      <c r="B182" s="9" t="s">
        <v>171</v>
      </c>
      <c r="C182" s="30"/>
      <c r="D182" s="6">
        <v>28</v>
      </c>
      <c r="E182" s="17" t="s">
        <v>349</v>
      </c>
      <c r="F182" s="27">
        <f t="shared" si="4"/>
        <v>0</v>
      </c>
    </row>
    <row r="183" spans="1:6" x14ac:dyDescent="0.25">
      <c r="A183" s="20">
        <v>165</v>
      </c>
      <c r="B183" s="9" t="s">
        <v>172</v>
      </c>
      <c r="C183" s="30"/>
      <c r="D183" s="6">
        <v>10</v>
      </c>
      <c r="E183" s="17" t="s">
        <v>349</v>
      </c>
      <c r="F183" s="27">
        <f t="shared" si="4"/>
        <v>0</v>
      </c>
    </row>
    <row r="184" spans="1:6" x14ac:dyDescent="0.25">
      <c r="A184" s="20">
        <v>166</v>
      </c>
      <c r="B184" s="9" t="s">
        <v>173</v>
      </c>
      <c r="C184" s="30"/>
      <c r="D184" s="6">
        <v>3</v>
      </c>
      <c r="E184" s="17" t="s">
        <v>349</v>
      </c>
      <c r="F184" s="27">
        <f t="shared" si="4"/>
        <v>0</v>
      </c>
    </row>
    <row r="185" spans="1:6" x14ac:dyDescent="0.25">
      <c r="A185" s="20">
        <v>167</v>
      </c>
      <c r="B185" s="9" t="s">
        <v>174</v>
      </c>
      <c r="C185" s="30"/>
      <c r="D185" s="6">
        <v>1</v>
      </c>
      <c r="E185" s="17" t="s">
        <v>349</v>
      </c>
      <c r="F185" s="27">
        <f t="shared" si="4"/>
        <v>0</v>
      </c>
    </row>
    <row r="186" spans="1:6" x14ac:dyDescent="0.25">
      <c r="A186" s="20">
        <v>168</v>
      </c>
      <c r="B186" s="9" t="s">
        <v>175</v>
      </c>
      <c r="C186" s="30"/>
      <c r="D186" s="6">
        <v>1</v>
      </c>
      <c r="E186" s="17" t="s">
        <v>349</v>
      </c>
      <c r="F186" s="27">
        <f t="shared" si="4"/>
        <v>0</v>
      </c>
    </row>
    <row r="187" spans="1:6" x14ac:dyDescent="0.25">
      <c r="A187" s="20">
        <v>169</v>
      </c>
      <c r="B187" s="9" t="s">
        <v>176</v>
      </c>
      <c r="C187" s="30"/>
      <c r="D187" s="6">
        <v>35</v>
      </c>
      <c r="E187" s="17" t="s">
        <v>337</v>
      </c>
      <c r="F187" s="27">
        <f t="shared" si="4"/>
        <v>0</v>
      </c>
    </row>
    <row r="188" spans="1:6" x14ac:dyDescent="0.25">
      <c r="A188" s="20">
        <v>170</v>
      </c>
      <c r="B188" s="9" t="s">
        <v>34</v>
      </c>
      <c r="C188" s="30"/>
      <c r="D188" s="6">
        <v>5</v>
      </c>
      <c r="E188" s="17" t="s">
        <v>349</v>
      </c>
      <c r="F188" s="27">
        <f t="shared" si="4"/>
        <v>0</v>
      </c>
    </row>
    <row r="189" spans="1:6" x14ac:dyDescent="0.25">
      <c r="A189" s="20">
        <v>171</v>
      </c>
      <c r="B189" s="9" t="s">
        <v>35</v>
      </c>
      <c r="C189" s="30"/>
      <c r="D189" s="6">
        <v>2</v>
      </c>
      <c r="E189" s="17" t="s">
        <v>349</v>
      </c>
      <c r="F189" s="27">
        <f t="shared" si="4"/>
        <v>0</v>
      </c>
    </row>
    <row r="190" spans="1:6" x14ac:dyDescent="0.25">
      <c r="A190" s="20">
        <v>172</v>
      </c>
      <c r="B190" s="9" t="s">
        <v>177</v>
      </c>
      <c r="C190" s="30"/>
      <c r="D190" s="6">
        <v>2</v>
      </c>
      <c r="E190" s="17" t="s">
        <v>349</v>
      </c>
      <c r="F190" s="27">
        <f t="shared" si="4"/>
        <v>0</v>
      </c>
    </row>
    <row r="191" spans="1:6" x14ac:dyDescent="0.25">
      <c r="A191" s="20">
        <v>173</v>
      </c>
      <c r="B191" s="9" t="s">
        <v>178</v>
      </c>
      <c r="C191" s="30"/>
      <c r="D191" s="6">
        <v>2</v>
      </c>
      <c r="E191" s="17" t="s">
        <v>349</v>
      </c>
      <c r="F191" s="27">
        <f t="shared" si="4"/>
        <v>0</v>
      </c>
    </row>
    <row r="192" spans="1:6" x14ac:dyDescent="0.25">
      <c r="A192" s="20">
        <v>174</v>
      </c>
      <c r="B192" s="9" t="s">
        <v>179</v>
      </c>
      <c r="C192" s="30"/>
      <c r="D192" s="6">
        <v>3</v>
      </c>
      <c r="E192" s="17" t="s">
        <v>349</v>
      </c>
      <c r="F192" s="27">
        <f t="shared" si="4"/>
        <v>0</v>
      </c>
    </row>
    <row r="193" spans="1:6" x14ac:dyDescent="0.25">
      <c r="A193" s="20">
        <v>175</v>
      </c>
      <c r="B193" s="9" t="s">
        <v>180</v>
      </c>
      <c r="C193" s="30"/>
      <c r="D193" s="6">
        <v>2</v>
      </c>
      <c r="E193" s="17" t="s">
        <v>349</v>
      </c>
      <c r="F193" s="27">
        <f t="shared" si="4"/>
        <v>0</v>
      </c>
    </row>
    <row r="194" spans="1:6" x14ac:dyDescent="0.25">
      <c r="A194" s="20">
        <v>176</v>
      </c>
      <c r="B194" s="9" t="s">
        <v>181</v>
      </c>
      <c r="C194" s="30"/>
      <c r="D194" s="6">
        <v>2</v>
      </c>
      <c r="E194" s="17" t="s">
        <v>349</v>
      </c>
      <c r="F194" s="27">
        <f t="shared" si="4"/>
        <v>0</v>
      </c>
    </row>
    <row r="195" spans="1:6" x14ac:dyDescent="0.25">
      <c r="A195" s="20">
        <v>177</v>
      </c>
      <c r="B195" s="9" t="s">
        <v>182</v>
      </c>
      <c r="C195" s="30"/>
      <c r="D195" s="6">
        <v>40</v>
      </c>
      <c r="E195" s="17" t="s">
        <v>349</v>
      </c>
      <c r="F195" s="27">
        <f t="shared" si="4"/>
        <v>0</v>
      </c>
    </row>
    <row r="196" spans="1:6" x14ac:dyDescent="0.25">
      <c r="A196" s="20">
        <v>178</v>
      </c>
      <c r="B196" s="9" t="s">
        <v>183</v>
      </c>
      <c r="C196" s="30"/>
      <c r="D196" s="6">
        <v>40</v>
      </c>
      <c r="E196" s="17" t="s">
        <v>349</v>
      </c>
      <c r="F196" s="27">
        <f t="shared" si="4"/>
        <v>0</v>
      </c>
    </row>
    <row r="197" spans="1:6" x14ac:dyDescent="0.25">
      <c r="A197" s="20"/>
      <c r="B197" s="10"/>
      <c r="C197" s="26"/>
      <c r="D197" s="10"/>
      <c r="E197" s="10"/>
      <c r="F197" s="26"/>
    </row>
    <row r="198" spans="1:6" x14ac:dyDescent="0.25">
      <c r="A198" s="20"/>
      <c r="B198" s="44" t="s">
        <v>36</v>
      </c>
      <c r="C198" s="29"/>
      <c r="D198" s="6"/>
      <c r="E198" s="17"/>
      <c r="F198" s="27"/>
    </row>
    <row r="199" spans="1:6" x14ac:dyDescent="0.25">
      <c r="A199" s="20">
        <v>179</v>
      </c>
      <c r="B199" s="9" t="s">
        <v>184</v>
      </c>
      <c r="C199" s="30"/>
      <c r="D199" s="6">
        <v>7</v>
      </c>
      <c r="E199" s="17" t="s">
        <v>329</v>
      </c>
      <c r="F199" s="27">
        <f t="shared" ref="F199:F213" si="5">C199*D199</f>
        <v>0</v>
      </c>
    </row>
    <row r="200" spans="1:6" x14ac:dyDescent="0.25">
      <c r="A200" s="20">
        <v>180</v>
      </c>
      <c r="B200" s="9" t="s">
        <v>185</v>
      </c>
      <c r="C200" s="30"/>
      <c r="D200" s="11">
        <v>14</v>
      </c>
      <c r="E200" s="17" t="s">
        <v>329</v>
      </c>
      <c r="F200" s="27">
        <f t="shared" si="5"/>
        <v>0</v>
      </c>
    </row>
    <row r="201" spans="1:6" x14ac:dyDescent="0.25">
      <c r="A201" s="20">
        <v>181</v>
      </c>
      <c r="B201" s="9" t="s">
        <v>186</v>
      </c>
      <c r="C201" s="30"/>
      <c r="D201" s="11">
        <v>4</v>
      </c>
      <c r="E201" s="17" t="s">
        <v>329</v>
      </c>
      <c r="F201" s="27">
        <f t="shared" si="5"/>
        <v>0</v>
      </c>
    </row>
    <row r="202" spans="1:6" x14ac:dyDescent="0.25">
      <c r="A202" s="20">
        <v>182</v>
      </c>
      <c r="B202" s="9" t="s">
        <v>187</v>
      </c>
      <c r="C202" s="30"/>
      <c r="D202" s="11">
        <v>4</v>
      </c>
      <c r="E202" s="17" t="s">
        <v>329</v>
      </c>
      <c r="F202" s="27">
        <f t="shared" si="5"/>
        <v>0</v>
      </c>
    </row>
    <row r="203" spans="1:6" x14ac:dyDescent="0.25">
      <c r="A203" s="20">
        <v>183</v>
      </c>
      <c r="B203" s="9" t="s">
        <v>188</v>
      </c>
      <c r="C203" s="30"/>
      <c r="D203" s="6">
        <v>3</v>
      </c>
      <c r="E203" s="17" t="s">
        <v>329</v>
      </c>
      <c r="F203" s="27">
        <f t="shared" si="5"/>
        <v>0</v>
      </c>
    </row>
    <row r="204" spans="1:6" x14ac:dyDescent="0.25">
      <c r="A204" s="20">
        <v>184</v>
      </c>
      <c r="B204" s="9" t="s">
        <v>189</v>
      </c>
      <c r="C204" s="30"/>
      <c r="D204" s="6">
        <v>22</v>
      </c>
      <c r="E204" s="17" t="s">
        <v>338</v>
      </c>
      <c r="F204" s="27">
        <f t="shared" si="5"/>
        <v>0</v>
      </c>
    </row>
    <row r="205" spans="1:6" x14ac:dyDescent="0.25">
      <c r="A205" s="20">
        <v>185</v>
      </c>
      <c r="B205" s="9" t="s">
        <v>190</v>
      </c>
      <c r="C205" s="30"/>
      <c r="D205" s="6">
        <v>3</v>
      </c>
      <c r="E205" s="17" t="s">
        <v>329</v>
      </c>
      <c r="F205" s="27">
        <f t="shared" si="5"/>
        <v>0</v>
      </c>
    </row>
    <row r="206" spans="1:6" x14ac:dyDescent="0.25">
      <c r="A206" s="20">
        <v>186</v>
      </c>
      <c r="B206" s="9" t="s">
        <v>191</v>
      </c>
      <c r="C206" s="30"/>
      <c r="D206" s="6">
        <v>2</v>
      </c>
      <c r="E206" s="17" t="s">
        <v>329</v>
      </c>
      <c r="F206" s="27">
        <f t="shared" si="5"/>
        <v>0</v>
      </c>
    </row>
    <row r="207" spans="1:6" x14ac:dyDescent="0.25">
      <c r="A207" s="20">
        <v>187</v>
      </c>
      <c r="B207" s="9" t="s">
        <v>192</v>
      </c>
      <c r="C207" s="30"/>
      <c r="D207" s="6">
        <v>3</v>
      </c>
      <c r="E207" s="17" t="s">
        <v>329</v>
      </c>
      <c r="F207" s="27">
        <f t="shared" si="5"/>
        <v>0</v>
      </c>
    </row>
    <row r="208" spans="1:6" x14ac:dyDescent="0.25">
      <c r="A208" s="20">
        <v>188</v>
      </c>
      <c r="B208" s="9" t="s">
        <v>193</v>
      </c>
      <c r="C208" s="30"/>
      <c r="D208" s="6">
        <v>3</v>
      </c>
      <c r="E208" s="17" t="s">
        <v>329</v>
      </c>
      <c r="F208" s="27">
        <f t="shared" si="5"/>
        <v>0</v>
      </c>
    </row>
    <row r="209" spans="1:6" x14ac:dyDescent="0.25">
      <c r="A209" s="20">
        <v>189</v>
      </c>
      <c r="B209" s="9" t="s">
        <v>194</v>
      </c>
      <c r="C209" s="30"/>
      <c r="D209" s="6">
        <v>7</v>
      </c>
      <c r="E209" s="17" t="s">
        <v>329</v>
      </c>
      <c r="F209" s="27">
        <f t="shared" si="5"/>
        <v>0</v>
      </c>
    </row>
    <row r="210" spans="1:6" x14ac:dyDescent="0.25">
      <c r="A210" s="20">
        <v>190</v>
      </c>
      <c r="B210" s="9" t="s">
        <v>195</v>
      </c>
      <c r="C210" s="30"/>
      <c r="D210" s="6">
        <v>2</v>
      </c>
      <c r="E210" s="17" t="s">
        <v>338</v>
      </c>
      <c r="F210" s="27">
        <f t="shared" si="5"/>
        <v>0</v>
      </c>
    </row>
    <row r="211" spans="1:6" x14ac:dyDescent="0.25">
      <c r="A211" s="20">
        <v>191</v>
      </c>
      <c r="B211" s="9" t="s">
        <v>196</v>
      </c>
      <c r="C211" s="30"/>
      <c r="D211" s="6">
        <v>3</v>
      </c>
      <c r="E211" s="17" t="s">
        <v>329</v>
      </c>
      <c r="F211" s="27">
        <f t="shared" si="5"/>
        <v>0</v>
      </c>
    </row>
    <row r="212" spans="1:6" x14ac:dyDescent="0.25">
      <c r="A212" s="20">
        <v>192</v>
      </c>
      <c r="B212" s="9" t="s">
        <v>308</v>
      </c>
      <c r="C212" s="30"/>
      <c r="D212" s="6">
        <v>5</v>
      </c>
      <c r="E212" s="17" t="s">
        <v>329</v>
      </c>
      <c r="F212" s="27">
        <f t="shared" si="5"/>
        <v>0</v>
      </c>
    </row>
    <row r="213" spans="1:6" x14ac:dyDescent="0.25">
      <c r="A213" s="20">
        <v>193</v>
      </c>
      <c r="B213" s="9" t="s">
        <v>197</v>
      </c>
      <c r="C213" s="30"/>
      <c r="D213" s="6">
        <v>8</v>
      </c>
      <c r="E213" s="17" t="s">
        <v>329</v>
      </c>
      <c r="F213" s="27">
        <f t="shared" si="5"/>
        <v>0</v>
      </c>
    </row>
    <row r="214" spans="1:6" x14ac:dyDescent="0.25">
      <c r="A214" s="20"/>
      <c r="B214" s="10"/>
      <c r="C214" s="26"/>
      <c r="D214" s="10"/>
      <c r="E214" s="10"/>
      <c r="F214" s="26"/>
    </row>
    <row r="215" spans="1:6" x14ac:dyDescent="0.25">
      <c r="A215" s="20"/>
      <c r="B215" s="44" t="s">
        <v>37</v>
      </c>
      <c r="C215" s="29"/>
      <c r="D215" s="6"/>
      <c r="E215" s="17"/>
      <c r="F215" s="27"/>
    </row>
    <row r="216" spans="1:6" ht="27" x14ac:dyDescent="0.25">
      <c r="A216" s="20">
        <v>194</v>
      </c>
      <c r="B216" s="9" t="s">
        <v>198</v>
      </c>
      <c r="C216" s="30"/>
      <c r="D216" s="6">
        <v>19</v>
      </c>
      <c r="E216" s="17" t="s">
        <v>337</v>
      </c>
      <c r="F216" s="27">
        <f t="shared" ref="F216:F235" si="6">C216*D216</f>
        <v>0</v>
      </c>
    </row>
    <row r="217" spans="1:6" ht="27" x14ac:dyDescent="0.25">
      <c r="A217" s="20">
        <v>195</v>
      </c>
      <c r="B217" s="9" t="s">
        <v>199</v>
      </c>
      <c r="C217" s="30"/>
      <c r="D217" s="6">
        <v>5</v>
      </c>
      <c r="E217" s="17" t="s">
        <v>325</v>
      </c>
      <c r="F217" s="27">
        <f t="shared" si="6"/>
        <v>0</v>
      </c>
    </row>
    <row r="218" spans="1:6" x14ac:dyDescent="0.25">
      <c r="A218" s="20">
        <v>196</v>
      </c>
      <c r="B218" s="9" t="s">
        <v>343</v>
      </c>
      <c r="C218" s="30"/>
      <c r="D218" s="6">
        <v>72</v>
      </c>
      <c r="E218" s="17" t="s">
        <v>325</v>
      </c>
      <c r="F218" s="27">
        <f t="shared" si="6"/>
        <v>0</v>
      </c>
    </row>
    <row r="219" spans="1:6" x14ac:dyDescent="0.25">
      <c r="A219" s="20">
        <v>197</v>
      </c>
      <c r="B219" s="9" t="s">
        <v>200</v>
      </c>
      <c r="C219" s="30"/>
      <c r="D219" s="6">
        <v>25</v>
      </c>
      <c r="E219" s="17" t="s">
        <v>325</v>
      </c>
      <c r="F219" s="27">
        <f t="shared" si="6"/>
        <v>0</v>
      </c>
    </row>
    <row r="220" spans="1:6" ht="27" x14ac:dyDescent="0.25">
      <c r="A220" s="20">
        <v>198</v>
      </c>
      <c r="B220" s="9" t="s">
        <v>201</v>
      </c>
      <c r="C220" s="35"/>
      <c r="D220" s="6">
        <v>79</v>
      </c>
      <c r="E220" s="17" t="s">
        <v>325</v>
      </c>
      <c r="F220" s="27">
        <f t="shared" si="6"/>
        <v>0</v>
      </c>
    </row>
    <row r="221" spans="1:6" ht="27" x14ac:dyDescent="0.25">
      <c r="A221" s="20">
        <v>199</v>
      </c>
      <c r="B221" s="9" t="s">
        <v>202</v>
      </c>
      <c r="C221" s="30"/>
      <c r="D221" s="6">
        <v>3</v>
      </c>
      <c r="E221" s="17" t="s">
        <v>325</v>
      </c>
      <c r="F221" s="27">
        <f t="shared" si="6"/>
        <v>0</v>
      </c>
    </row>
    <row r="222" spans="1:6" x14ac:dyDescent="0.25">
      <c r="A222" s="20">
        <v>200</v>
      </c>
      <c r="B222" s="9" t="s">
        <v>40</v>
      </c>
      <c r="C222" s="30"/>
      <c r="D222" s="6">
        <v>9</v>
      </c>
      <c r="E222" s="17" t="s">
        <v>337</v>
      </c>
      <c r="F222" s="27">
        <f t="shared" si="6"/>
        <v>0</v>
      </c>
    </row>
    <row r="223" spans="1:6" x14ac:dyDescent="0.25">
      <c r="A223" s="20">
        <v>201</v>
      </c>
      <c r="B223" s="9" t="s">
        <v>203</v>
      </c>
      <c r="C223" s="30"/>
      <c r="D223" s="6">
        <v>15</v>
      </c>
      <c r="E223" s="17" t="s">
        <v>337</v>
      </c>
      <c r="F223" s="27">
        <f t="shared" si="6"/>
        <v>0</v>
      </c>
    </row>
    <row r="224" spans="1:6" ht="27" x14ac:dyDescent="0.25">
      <c r="A224" s="20">
        <v>202</v>
      </c>
      <c r="B224" s="9" t="s">
        <v>204</v>
      </c>
      <c r="C224" s="30"/>
      <c r="D224" s="6">
        <v>17</v>
      </c>
      <c r="E224" s="17" t="s">
        <v>349</v>
      </c>
      <c r="F224" s="27">
        <f t="shared" si="6"/>
        <v>0</v>
      </c>
    </row>
    <row r="225" spans="1:6" ht="27" x14ac:dyDescent="0.25">
      <c r="A225" s="20">
        <v>203</v>
      </c>
      <c r="B225" s="9" t="s">
        <v>205</v>
      </c>
      <c r="C225" s="30"/>
      <c r="D225" s="6">
        <v>20</v>
      </c>
      <c r="E225" s="17" t="s">
        <v>349</v>
      </c>
      <c r="F225" s="27">
        <f t="shared" si="6"/>
        <v>0</v>
      </c>
    </row>
    <row r="226" spans="1:6" ht="27" x14ac:dyDescent="0.25">
      <c r="A226" s="20">
        <v>204</v>
      </c>
      <c r="B226" s="9" t="s">
        <v>206</v>
      </c>
      <c r="C226" s="30"/>
      <c r="D226" s="6">
        <v>38</v>
      </c>
      <c r="E226" s="17" t="s">
        <v>349</v>
      </c>
      <c r="F226" s="27">
        <f t="shared" si="6"/>
        <v>0</v>
      </c>
    </row>
    <row r="227" spans="1:6" ht="27" x14ac:dyDescent="0.25">
      <c r="A227" s="20">
        <v>205</v>
      </c>
      <c r="B227" s="9" t="s">
        <v>207</v>
      </c>
      <c r="C227" s="30"/>
      <c r="D227" s="6">
        <v>30</v>
      </c>
      <c r="E227" s="17" t="s">
        <v>349</v>
      </c>
      <c r="F227" s="27">
        <f t="shared" si="6"/>
        <v>0</v>
      </c>
    </row>
    <row r="228" spans="1:6" x14ac:dyDescent="0.25">
      <c r="A228" s="20">
        <v>206</v>
      </c>
      <c r="B228" s="9" t="s">
        <v>208</v>
      </c>
      <c r="C228" s="30"/>
      <c r="D228" s="6">
        <v>5</v>
      </c>
      <c r="E228" s="17" t="s">
        <v>349</v>
      </c>
      <c r="F228" s="27">
        <f t="shared" si="6"/>
        <v>0</v>
      </c>
    </row>
    <row r="229" spans="1:6" x14ac:dyDescent="0.25">
      <c r="A229" s="20">
        <v>207</v>
      </c>
      <c r="B229" s="9" t="s">
        <v>42</v>
      </c>
      <c r="C229" s="30"/>
      <c r="D229" s="6">
        <v>4</v>
      </c>
      <c r="E229" s="17" t="s">
        <v>349</v>
      </c>
      <c r="F229" s="27">
        <f t="shared" si="6"/>
        <v>0</v>
      </c>
    </row>
    <row r="230" spans="1:6" x14ac:dyDescent="0.25">
      <c r="A230" s="20">
        <v>208</v>
      </c>
      <c r="B230" s="9" t="s">
        <v>344</v>
      </c>
      <c r="C230" s="30"/>
      <c r="D230" s="6">
        <v>22</v>
      </c>
      <c r="E230" s="17" t="s">
        <v>337</v>
      </c>
      <c r="F230" s="27">
        <f t="shared" si="6"/>
        <v>0</v>
      </c>
    </row>
    <row r="231" spans="1:6" ht="27" x14ac:dyDescent="0.25">
      <c r="A231" s="20">
        <v>209</v>
      </c>
      <c r="B231" s="9" t="s">
        <v>44</v>
      </c>
      <c r="C231" s="30"/>
      <c r="D231" s="6">
        <v>8</v>
      </c>
      <c r="E231" s="17" t="s">
        <v>337</v>
      </c>
      <c r="F231" s="27">
        <f t="shared" si="6"/>
        <v>0</v>
      </c>
    </row>
    <row r="232" spans="1:6" x14ac:dyDescent="0.25">
      <c r="A232" s="20">
        <v>210</v>
      </c>
      <c r="B232" s="9" t="s">
        <v>45</v>
      </c>
      <c r="C232" s="30"/>
      <c r="D232" s="6">
        <v>5</v>
      </c>
      <c r="E232" s="17" t="s">
        <v>325</v>
      </c>
      <c r="F232" s="27">
        <f t="shared" si="6"/>
        <v>0</v>
      </c>
    </row>
    <row r="233" spans="1:6" x14ac:dyDescent="0.25">
      <c r="A233" s="20">
        <v>211</v>
      </c>
      <c r="B233" s="9" t="s">
        <v>209</v>
      </c>
      <c r="C233" s="30"/>
      <c r="D233" s="6">
        <v>6</v>
      </c>
      <c r="E233" s="17" t="s">
        <v>349</v>
      </c>
      <c r="F233" s="27">
        <f t="shared" si="6"/>
        <v>0</v>
      </c>
    </row>
    <row r="234" spans="1:6" x14ac:dyDescent="0.25">
      <c r="A234" s="20">
        <v>212</v>
      </c>
      <c r="B234" s="9" t="s">
        <v>210</v>
      </c>
      <c r="C234" s="33"/>
      <c r="D234" s="6">
        <v>7</v>
      </c>
      <c r="E234" s="17" t="s">
        <v>349</v>
      </c>
      <c r="F234" s="27">
        <f t="shared" si="6"/>
        <v>0</v>
      </c>
    </row>
    <row r="235" spans="1:6" x14ac:dyDescent="0.25">
      <c r="A235" s="20">
        <v>213</v>
      </c>
      <c r="B235" s="9" t="s">
        <v>211</v>
      </c>
      <c r="C235" s="33"/>
      <c r="D235" s="6">
        <v>4</v>
      </c>
      <c r="E235" s="17" t="s">
        <v>351</v>
      </c>
      <c r="F235" s="27">
        <f t="shared" si="6"/>
        <v>0</v>
      </c>
    </row>
    <row r="236" spans="1:6" x14ac:dyDescent="0.25">
      <c r="A236" s="20"/>
      <c r="B236" s="10"/>
      <c r="C236" s="26"/>
      <c r="D236" s="10"/>
      <c r="E236" s="10"/>
      <c r="F236" s="26"/>
    </row>
    <row r="237" spans="1:6" x14ac:dyDescent="0.25">
      <c r="A237" s="20"/>
      <c r="B237" s="44" t="s">
        <v>47</v>
      </c>
      <c r="C237" s="29"/>
      <c r="D237" s="6"/>
      <c r="E237" s="17"/>
      <c r="F237" s="27"/>
    </row>
    <row r="238" spans="1:6" x14ac:dyDescent="0.25">
      <c r="A238" s="20">
        <v>214</v>
      </c>
      <c r="B238" s="9" t="s">
        <v>48</v>
      </c>
      <c r="C238" s="30"/>
      <c r="D238" s="6">
        <v>1</v>
      </c>
      <c r="E238" s="17" t="s">
        <v>337</v>
      </c>
      <c r="F238" s="27">
        <f t="shared" ref="F238:F269" si="7">C238*D238</f>
        <v>0</v>
      </c>
    </row>
    <row r="239" spans="1:6" x14ac:dyDescent="0.25">
      <c r="A239" s="20">
        <v>215</v>
      </c>
      <c r="B239" s="9" t="s">
        <v>212</v>
      </c>
      <c r="C239" s="30"/>
      <c r="D239" s="6">
        <v>3</v>
      </c>
      <c r="E239" s="17" t="s">
        <v>325</v>
      </c>
      <c r="F239" s="27">
        <f t="shared" si="7"/>
        <v>0</v>
      </c>
    </row>
    <row r="240" spans="1:6" x14ac:dyDescent="0.25">
      <c r="A240" s="20">
        <v>216</v>
      </c>
      <c r="B240" s="9" t="s">
        <v>311</v>
      </c>
      <c r="C240" s="30"/>
      <c r="D240" s="6">
        <v>2</v>
      </c>
      <c r="E240" s="17" t="s">
        <v>325</v>
      </c>
      <c r="F240" s="27">
        <f t="shared" si="7"/>
        <v>0</v>
      </c>
    </row>
    <row r="241" spans="1:6" x14ac:dyDescent="0.25">
      <c r="A241" s="20">
        <v>217</v>
      </c>
      <c r="B241" s="9" t="s">
        <v>213</v>
      </c>
      <c r="C241" s="30"/>
      <c r="D241" s="6">
        <v>2</v>
      </c>
      <c r="E241" s="17" t="s">
        <v>325</v>
      </c>
      <c r="F241" s="27">
        <f t="shared" si="7"/>
        <v>0</v>
      </c>
    </row>
    <row r="242" spans="1:6" x14ac:dyDescent="0.25">
      <c r="A242" s="20">
        <v>218</v>
      </c>
      <c r="B242" s="9" t="s">
        <v>50</v>
      </c>
      <c r="C242" s="30"/>
      <c r="D242" s="6">
        <v>4</v>
      </c>
      <c r="E242" s="17" t="s">
        <v>337</v>
      </c>
      <c r="F242" s="27">
        <f t="shared" si="7"/>
        <v>0</v>
      </c>
    </row>
    <row r="243" spans="1:6" x14ac:dyDescent="0.25">
      <c r="A243" s="20">
        <v>219</v>
      </c>
      <c r="B243" s="9" t="s">
        <v>51</v>
      </c>
      <c r="C243" s="30"/>
      <c r="D243" s="6">
        <v>3</v>
      </c>
      <c r="E243" s="17" t="s">
        <v>337</v>
      </c>
      <c r="F243" s="27">
        <f t="shared" si="7"/>
        <v>0</v>
      </c>
    </row>
    <row r="244" spans="1:6" x14ac:dyDescent="0.25">
      <c r="A244" s="20">
        <v>220</v>
      </c>
      <c r="B244" s="9" t="s">
        <v>312</v>
      </c>
      <c r="C244" s="30"/>
      <c r="D244" s="6">
        <v>10</v>
      </c>
      <c r="E244" s="17" t="s">
        <v>328</v>
      </c>
      <c r="F244" s="27">
        <f t="shared" si="7"/>
        <v>0</v>
      </c>
    </row>
    <row r="245" spans="1:6" x14ac:dyDescent="0.25">
      <c r="A245" s="20">
        <v>221</v>
      </c>
      <c r="B245" s="9" t="s">
        <v>214</v>
      </c>
      <c r="C245" s="30"/>
      <c r="D245" s="6">
        <v>9</v>
      </c>
      <c r="E245" s="17" t="s">
        <v>328</v>
      </c>
      <c r="F245" s="27">
        <f t="shared" si="7"/>
        <v>0</v>
      </c>
    </row>
    <row r="246" spans="1:6" x14ac:dyDescent="0.25">
      <c r="A246" s="20">
        <v>222</v>
      </c>
      <c r="B246" s="9" t="s">
        <v>215</v>
      </c>
      <c r="C246" s="30"/>
      <c r="D246" s="6">
        <v>15</v>
      </c>
      <c r="E246" s="17" t="s">
        <v>349</v>
      </c>
      <c r="F246" s="27">
        <f t="shared" si="7"/>
        <v>0</v>
      </c>
    </row>
    <row r="247" spans="1:6" x14ac:dyDescent="0.25">
      <c r="A247" s="20">
        <v>223</v>
      </c>
      <c r="B247" s="9" t="s">
        <v>216</v>
      </c>
      <c r="C247" s="30"/>
      <c r="D247" s="6">
        <v>1</v>
      </c>
      <c r="E247" s="17" t="s">
        <v>325</v>
      </c>
      <c r="F247" s="27">
        <f t="shared" si="7"/>
        <v>0</v>
      </c>
    </row>
    <row r="248" spans="1:6" x14ac:dyDescent="0.25">
      <c r="A248" s="20">
        <v>224</v>
      </c>
      <c r="B248" s="43" t="s">
        <v>217</v>
      </c>
      <c r="C248" s="36"/>
      <c r="D248" s="6">
        <v>18</v>
      </c>
      <c r="E248" s="17" t="s">
        <v>337</v>
      </c>
      <c r="F248" s="27">
        <f t="shared" si="7"/>
        <v>0</v>
      </c>
    </row>
    <row r="249" spans="1:6" x14ac:dyDescent="0.25">
      <c r="A249" s="20">
        <v>225</v>
      </c>
      <c r="B249" s="9" t="s">
        <v>218</v>
      </c>
      <c r="C249" s="30"/>
      <c r="D249" s="6">
        <v>2</v>
      </c>
      <c r="E249" s="17" t="s">
        <v>328</v>
      </c>
      <c r="F249" s="27">
        <f t="shared" si="7"/>
        <v>0</v>
      </c>
    </row>
    <row r="250" spans="1:6" x14ac:dyDescent="0.25">
      <c r="A250" s="20">
        <v>226</v>
      </c>
      <c r="B250" s="9" t="s">
        <v>219</v>
      </c>
      <c r="C250" s="30"/>
      <c r="D250" s="6">
        <v>2</v>
      </c>
      <c r="E250" s="17" t="s">
        <v>325</v>
      </c>
      <c r="F250" s="27">
        <f t="shared" si="7"/>
        <v>0</v>
      </c>
    </row>
    <row r="251" spans="1:6" x14ac:dyDescent="0.25">
      <c r="A251" s="20">
        <v>227</v>
      </c>
      <c r="B251" s="9" t="s">
        <v>220</v>
      </c>
      <c r="C251" s="30"/>
      <c r="D251" s="6">
        <v>20</v>
      </c>
      <c r="E251" s="17" t="s">
        <v>349</v>
      </c>
      <c r="F251" s="27">
        <f t="shared" si="7"/>
        <v>0</v>
      </c>
    </row>
    <row r="252" spans="1:6" x14ac:dyDescent="0.25">
      <c r="A252" s="20">
        <v>228</v>
      </c>
      <c r="B252" s="9" t="s">
        <v>221</v>
      </c>
      <c r="C252" s="30"/>
      <c r="D252" s="6">
        <v>8</v>
      </c>
      <c r="E252" s="17" t="s">
        <v>349</v>
      </c>
      <c r="F252" s="27">
        <f t="shared" si="7"/>
        <v>0</v>
      </c>
    </row>
    <row r="253" spans="1:6" x14ac:dyDescent="0.25">
      <c r="A253" s="20">
        <v>229</v>
      </c>
      <c r="B253" s="9" t="s">
        <v>52</v>
      </c>
      <c r="C253" s="30"/>
      <c r="D253" s="6">
        <v>2</v>
      </c>
      <c r="E253" s="17" t="s">
        <v>339</v>
      </c>
      <c r="F253" s="27">
        <f t="shared" si="7"/>
        <v>0</v>
      </c>
    </row>
    <row r="254" spans="1:6" x14ac:dyDescent="0.25">
      <c r="A254" s="20">
        <v>230</v>
      </c>
      <c r="B254" s="9" t="s">
        <v>222</v>
      </c>
      <c r="C254" s="30"/>
      <c r="D254" s="6">
        <v>5</v>
      </c>
      <c r="E254" s="17" t="s">
        <v>352</v>
      </c>
      <c r="F254" s="27">
        <f t="shared" si="7"/>
        <v>0</v>
      </c>
    </row>
    <row r="255" spans="1:6" x14ac:dyDescent="0.25">
      <c r="A255" s="20">
        <v>231</v>
      </c>
      <c r="B255" s="9" t="s">
        <v>223</v>
      </c>
      <c r="C255" s="30"/>
      <c r="D255" s="6">
        <v>5</v>
      </c>
      <c r="E255" s="17" t="s">
        <v>349</v>
      </c>
      <c r="F255" s="27">
        <f t="shared" si="7"/>
        <v>0</v>
      </c>
    </row>
    <row r="256" spans="1:6" x14ac:dyDescent="0.25">
      <c r="A256" s="20">
        <v>232</v>
      </c>
      <c r="B256" s="9" t="s">
        <v>224</v>
      </c>
      <c r="C256" s="30"/>
      <c r="D256" s="6">
        <v>3</v>
      </c>
      <c r="E256" s="17" t="s">
        <v>349</v>
      </c>
      <c r="F256" s="27">
        <f t="shared" si="7"/>
        <v>0</v>
      </c>
    </row>
    <row r="257" spans="1:6" x14ac:dyDescent="0.25">
      <c r="A257" s="20">
        <v>233</v>
      </c>
      <c r="B257" s="9" t="s">
        <v>53</v>
      </c>
      <c r="C257" s="30"/>
      <c r="D257" s="6">
        <v>6</v>
      </c>
      <c r="E257" s="17" t="s">
        <v>349</v>
      </c>
      <c r="F257" s="27">
        <f t="shared" si="7"/>
        <v>0</v>
      </c>
    </row>
    <row r="258" spans="1:6" x14ac:dyDescent="0.25">
      <c r="A258" s="20">
        <v>234</v>
      </c>
      <c r="B258" s="9" t="s">
        <v>225</v>
      </c>
      <c r="C258" s="30"/>
      <c r="D258" s="6">
        <v>5</v>
      </c>
      <c r="E258" s="17" t="s">
        <v>349</v>
      </c>
      <c r="F258" s="27">
        <f t="shared" si="7"/>
        <v>0</v>
      </c>
    </row>
    <row r="259" spans="1:6" x14ac:dyDescent="0.25">
      <c r="A259" s="20">
        <v>235</v>
      </c>
      <c r="B259" s="9" t="s">
        <v>345</v>
      </c>
      <c r="C259" s="30"/>
      <c r="D259" s="6">
        <v>27</v>
      </c>
      <c r="E259" s="17" t="s">
        <v>349</v>
      </c>
      <c r="F259" s="27">
        <f t="shared" si="7"/>
        <v>0</v>
      </c>
    </row>
    <row r="260" spans="1:6" x14ac:dyDescent="0.25">
      <c r="A260" s="20">
        <v>236</v>
      </c>
      <c r="B260" s="9" t="s">
        <v>226</v>
      </c>
      <c r="C260" s="30"/>
      <c r="D260" s="6">
        <v>3</v>
      </c>
      <c r="E260" s="17" t="s">
        <v>325</v>
      </c>
      <c r="F260" s="27">
        <f t="shared" si="7"/>
        <v>0</v>
      </c>
    </row>
    <row r="261" spans="1:6" x14ac:dyDescent="0.25">
      <c r="A261" s="20">
        <v>237</v>
      </c>
      <c r="B261" s="9" t="s">
        <v>227</v>
      </c>
      <c r="C261" s="30"/>
      <c r="D261" s="6">
        <v>2</v>
      </c>
      <c r="E261" s="17" t="s">
        <v>325</v>
      </c>
      <c r="F261" s="27">
        <f t="shared" si="7"/>
        <v>0</v>
      </c>
    </row>
    <row r="262" spans="1:6" x14ac:dyDescent="0.25">
      <c r="A262" s="20">
        <v>238</v>
      </c>
      <c r="B262" s="9" t="s">
        <v>228</v>
      </c>
      <c r="C262" s="30"/>
      <c r="D262" s="6">
        <v>3</v>
      </c>
      <c r="E262" s="17" t="s">
        <v>349</v>
      </c>
      <c r="F262" s="27">
        <f t="shared" si="7"/>
        <v>0</v>
      </c>
    </row>
    <row r="263" spans="1:6" x14ac:dyDescent="0.25">
      <c r="A263" s="20">
        <v>239</v>
      </c>
      <c r="B263" s="9" t="s">
        <v>229</v>
      </c>
      <c r="C263" s="30"/>
      <c r="D263" s="6">
        <v>2</v>
      </c>
      <c r="E263" s="17" t="s">
        <v>325</v>
      </c>
      <c r="F263" s="27">
        <f t="shared" si="7"/>
        <v>0</v>
      </c>
    </row>
    <row r="264" spans="1:6" x14ac:dyDescent="0.25">
      <c r="A264" s="20">
        <v>240</v>
      </c>
      <c r="B264" s="9" t="s">
        <v>230</v>
      </c>
      <c r="C264" s="30"/>
      <c r="D264" s="6">
        <v>3</v>
      </c>
      <c r="E264" s="17" t="s">
        <v>349</v>
      </c>
      <c r="F264" s="27">
        <f t="shared" si="7"/>
        <v>0</v>
      </c>
    </row>
    <row r="265" spans="1:6" x14ac:dyDescent="0.25">
      <c r="A265" s="20">
        <v>241</v>
      </c>
      <c r="B265" s="9" t="s">
        <v>231</v>
      </c>
      <c r="C265" s="30"/>
      <c r="D265" s="6">
        <v>2</v>
      </c>
      <c r="E265" s="17" t="s">
        <v>349</v>
      </c>
      <c r="F265" s="27">
        <f t="shared" si="7"/>
        <v>0</v>
      </c>
    </row>
    <row r="266" spans="1:6" x14ac:dyDescent="0.25">
      <c r="A266" s="20">
        <v>242</v>
      </c>
      <c r="B266" s="9" t="s">
        <v>232</v>
      </c>
      <c r="C266" s="30"/>
      <c r="D266" s="6">
        <v>3</v>
      </c>
      <c r="E266" s="17" t="s">
        <v>325</v>
      </c>
      <c r="F266" s="27">
        <f t="shared" si="7"/>
        <v>0</v>
      </c>
    </row>
    <row r="267" spans="1:6" x14ac:dyDescent="0.25">
      <c r="A267" s="20">
        <v>243</v>
      </c>
      <c r="B267" s="9" t="s">
        <v>233</v>
      </c>
      <c r="C267" s="30"/>
      <c r="D267" s="6">
        <v>2</v>
      </c>
      <c r="E267" s="17" t="s">
        <v>325</v>
      </c>
      <c r="F267" s="27">
        <f t="shared" si="7"/>
        <v>0</v>
      </c>
    </row>
    <row r="268" spans="1:6" x14ac:dyDescent="0.25">
      <c r="A268" s="20">
        <v>244</v>
      </c>
      <c r="B268" s="9" t="s">
        <v>276</v>
      </c>
      <c r="C268" s="30"/>
      <c r="D268" s="6">
        <v>5</v>
      </c>
      <c r="E268" s="17" t="s">
        <v>349</v>
      </c>
      <c r="F268" s="27">
        <f t="shared" si="7"/>
        <v>0</v>
      </c>
    </row>
    <row r="269" spans="1:6" x14ac:dyDescent="0.25">
      <c r="A269" s="20">
        <v>245</v>
      </c>
      <c r="B269" s="9" t="s">
        <v>310</v>
      </c>
      <c r="C269" s="30"/>
      <c r="D269" s="6">
        <v>4</v>
      </c>
      <c r="E269" s="17" t="s">
        <v>349</v>
      </c>
      <c r="F269" s="27">
        <f t="shared" si="7"/>
        <v>0</v>
      </c>
    </row>
    <row r="270" spans="1:6" x14ac:dyDescent="0.25">
      <c r="A270" s="20"/>
      <c r="B270" s="10"/>
      <c r="C270" s="26"/>
      <c r="D270" s="10"/>
      <c r="E270" s="10"/>
      <c r="F270" s="26"/>
    </row>
    <row r="271" spans="1:6" x14ac:dyDescent="0.25">
      <c r="A271" s="20"/>
      <c r="B271" s="44" t="s">
        <v>59</v>
      </c>
      <c r="C271" s="29"/>
      <c r="D271" s="6"/>
      <c r="E271" s="17"/>
      <c r="F271" s="27"/>
    </row>
    <row r="272" spans="1:6" x14ac:dyDescent="0.25">
      <c r="A272" s="20">
        <v>246</v>
      </c>
      <c r="B272" s="9" t="s">
        <v>234</v>
      </c>
      <c r="C272" s="33"/>
      <c r="D272" s="6">
        <v>1</v>
      </c>
      <c r="E272" s="17" t="s">
        <v>349</v>
      </c>
      <c r="F272" s="27">
        <f t="shared" ref="F272:F283" si="8">C272*D272</f>
        <v>0</v>
      </c>
    </row>
    <row r="273" spans="1:6" x14ac:dyDescent="0.25">
      <c r="A273" s="20">
        <v>247</v>
      </c>
      <c r="B273" s="9" t="s">
        <v>235</v>
      </c>
      <c r="C273" s="33"/>
      <c r="D273" s="6">
        <v>1</v>
      </c>
      <c r="E273" s="17" t="s">
        <v>349</v>
      </c>
      <c r="F273" s="27">
        <f t="shared" si="8"/>
        <v>0</v>
      </c>
    </row>
    <row r="274" spans="1:6" x14ac:dyDescent="0.25">
      <c r="A274" s="20">
        <v>248</v>
      </c>
      <c r="B274" s="9" t="s">
        <v>236</v>
      </c>
      <c r="C274" s="33"/>
      <c r="D274" s="6">
        <v>1</v>
      </c>
      <c r="E274" s="17" t="s">
        <v>349</v>
      </c>
      <c r="F274" s="27">
        <f t="shared" si="8"/>
        <v>0</v>
      </c>
    </row>
    <row r="275" spans="1:6" x14ac:dyDescent="0.25">
      <c r="A275" s="20">
        <v>249</v>
      </c>
      <c r="B275" s="9" t="s">
        <v>237</v>
      </c>
      <c r="C275" s="33"/>
      <c r="D275" s="6">
        <v>1</v>
      </c>
      <c r="E275" s="17" t="s">
        <v>349</v>
      </c>
      <c r="F275" s="27">
        <f t="shared" si="8"/>
        <v>0</v>
      </c>
    </row>
    <row r="276" spans="1:6" x14ac:dyDescent="0.25">
      <c r="A276" s="20">
        <v>250</v>
      </c>
      <c r="B276" s="9" t="s">
        <v>238</v>
      </c>
      <c r="C276" s="33"/>
      <c r="D276" s="6">
        <v>1</v>
      </c>
      <c r="E276" s="17" t="s">
        <v>349</v>
      </c>
      <c r="F276" s="27">
        <f t="shared" si="8"/>
        <v>0</v>
      </c>
    </row>
    <row r="277" spans="1:6" x14ac:dyDescent="0.25">
      <c r="A277" s="20">
        <v>251</v>
      </c>
      <c r="B277" s="9" t="s">
        <v>239</v>
      </c>
      <c r="C277" s="33"/>
      <c r="D277" s="6">
        <v>1</v>
      </c>
      <c r="E277" s="17" t="s">
        <v>349</v>
      </c>
      <c r="F277" s="27">
        <f t="shared" si="8"/>
        <v>0</v>
      </c>
    </row>
    <row r="278" spans="1:6" x14ac:dyDescent="0.25">
      <c r="A278" s="20">
        <v>252</v>
      </c>
      <c r="B278" s="9" t="s">
        <v>240</v>
      </c>
      <c r="C278" s="33"/>
      <c r="D278" s="6">
        <v>1</v>
      </c>
      <c r="E278" s="17" t="s">
        <v>349</v>
      </c>
      <c r="F278" s="27">
        <f t="shared" si="8"/>
        <v>0</v>
      </c>
    </row>
    <row r="279" spans="1:6" x14ac:dyDescent="0.25">
      <c r="A279" s="20">
        <v>253</v>
      </c>
      <c r="B279" s="9" t="s">
        <v>241</v>
      </c>
      <c r="C279" s="33"/>
      <c r="D279" s="6">
        <v>1</v>
      </c>
      <c r="E279" s="17" t="s">
        <v>349</v>
      </c>
      <c r="F279" s="27">
        <f t="shared" si="8"/>
        <v>0</v>
      </c>
    </row>
    <row r="280" spans="1:6" x14ac:dyDescent="0.25">
      <c r="A280" s="20">
        <v>254</v>
      </c>
      <c r="B280" s="9" t="s">
        <v>60</v>
      </c>
      <c r="C280" s="33"/>
      <c r="D280" s="6">
        <v>1</v>
      </c>
      <c r="E280" s="17" t="s">
        <v>349</v>
      </c>
      <c r="F280" s="27">
        <f t="shared" si="8"/>
        <v>0</v>
      </c>
    </row>
    <row r="281" spans="1:6" x14ac:dyDescent="0.25">
      <c r="A281" s="20">
        <v>255</v>
      </c>
      <c r="B281" s="9" t="s">
        <v>62</v>
      </c>
      <c r="C281" s="33"/>
      <c r="D281" s="6">
        <v>3</v>
      </c>
      <c r="E281" s="17" t="s">
        <v>349</v>
      </c>
      <c r="F281" s="27">
        <f t="shared" si="8"/>
        <v>0</v>
      </c>
    </row>
    <row r="282" spans="1:6" x14ac:dyDescent="0.25">
      <c r="A282" s="20">
        <v>256</v>
      </c>
      <c r="B282" s="9" t="s">
        <v>242</v>
      </c>
      <c r="C282" s="37"/>
      <c r="D282" s="6">
        <v>5</v>
      </c>
      <c r="E282" s="17" t="s">
        <v>349</v>
      </c>
      <c r="F282" s="27">
        <f t="shared" si="8"/>
        <v>0</v>
      </c>
    </row>
    <row r="283" spans="1:6" x14ac:dyDescent="0.25">
      <c r="A283" s="20">
        <v>257</v>
      </c>
      <c r="B283" s="9" t="s">
        <v>284</v>
      </c>
      <c r="C283" s="37"/>
      <c r="D283" s="6">
        <v>1</v>
      </c>
      <c r="E283" s="17" t="s">
        <v>349</v>
      </c>
      <c r="F283" s="27">
        <f t="shared" si="8"/>
        <v>0</v>
      </c>
    </row>
    <row r="284" spans="1:6" x14ac:dyDescent="0.25">
      <c r="A284" s="20"/>
      <c r="B284" s="10"/>
      <c r="C284" s="26"/>
      <c r="D284" s="10"/>
      <c r="E284" s="10"/>
      <c r="F284" s="26"/>
    </row>
    <row r="285" spans="1:6" x14ac:dyDescent="0.25">
      <c r="A285" s="20"/>
      <c r="B285" s="44" t="s">
        <v>243</v>
      </c>
      <c r="C285" s="38"/>
      <c r="D285" s="6"/>
      <c r="E285" s="6"/>
      <c r="F285" s="27"/>
    </row>
    <row r="286" spans="1:6" x14ac:dyDescent="0.25">
      <c r="A286" s="20">
        <v>258</v>
      </c>
      <c r="B286" s="9" t="s">
        <v>244</v>
      </c>
      <c r="C286" s="33"/>
      <c r="D286" s="6">
        <v>4</v>
      </c>
      <c r="E286" s="17" t="s">
        <v>349</v>
      </c>
      <c r="F286" s="27">
        <f t="shared" ref="F286:F301" si="9">C286*D286</f>
        <v>0</v>
      </c>
    </row>
    <row r="287" spans="1:6" x14ac:dyDescent="0.25">
      <c r="A287" s="20">
        <v>259</v>
      </c>
      <c r="B287" s="9" t="s">
        <v>245</v>
      </c>
      <c r="C287" s="33"/>
      <c r="D287" s="6">
        <v>13</v>
      </c>
      <c r="E287" s="17" t="s">
        <v>349</v>
      </c>
      <c r="F287" s="27">
        <f t="shared" si="9"/>
        <v>0</v>
      </c>
    </row>
    <row r="288" spans="1:6" x14ac:dyDescent="0.25">
      <c r="A288" s="20">
        <v>260</v>
      </c>
      <c r="B288" s="9" t="s">
        <v>246</v>
      </c>
      <c r="C288" s="33"/>
      <c r="D288" s="6">
        <v>6</v>
      </c>
      <c r="E288" s="17" t="s">
        <v>349</v>
      </c>
      <c r="F288" s="27">
        <f t="shared" si="9"/>
        <v>0</v>
      </c>
    </row>
    <row r="289" spans="1:6" x14ac:dyDescent="0.25">
      <c r="A289" s="20">
        <v>261</v>
      </c>
      <c r="B289" s="9" t="s">
        <v>247</v>
      </c>
      <c r="C289" s="33"/>
      <c r="D289" s="6">
        <v>2</v>
      </c>
      <c r="E289" s="17" t="s">
        <v>349</v>
      </c>
      <c r="F289" s="27">
        <f t="shared" si="9"/>
        <v>0</v>
      </c>
    </row>
    <row r="290" spans="1:6" x14ac:dyDescent="0.25">
      <c r="A290" s="20">
        <v>262</v>
      </c>
      <c r="B290" s="9" t="s">
        <v>248</v>
      </c>
      <c r="C290" s="33"/>
      <c r="D290" s="6">
        <v>8</v>
      </c>
      <c r="E290" s="17" t="s">
        <v>349</v>
      </c>
      <c r="F290" s="27">
        <f t="shared" si="9"/>
        <v>0</v>
      </c>
    </row>
    <row r="291" spans="1:6" x14ac:dyDescent="0.25">
      <c r="A291" s="20">
        <v>263</v>
      </c>
      <c r="B291" s="9" t="s">
        <v>249</v>
      </c>
      <c r="C291" s="33"/>
      <c r="D291" s="6">
        <v>2</v>
      </c>
      <c r="E291" s="17" t="s">
        <v>349</v>
      </c>
      <c r="F291" s="27">
        <f t="shared" si="9"/>
        <v>0</v>
      </c>
    </row>
    <row r="292" spans="1:6" x14ac:dyDescent="0.25">
      <c r="A292" s="20">
        <v>264</v>
      </c>
      <c r="B292" s="9" t="s">
        <v>250</v>
      </c>
      <c r="C292" s="33"/>
      <c r="D292" s="6">
        <v>2</v>
      </c>
      <c r="E292" s="17" t="s">
        <v>349</v>
      </c>
      <c r="F292" s="27">
        <f t="shared" si="9"/>
        <v>0</v>
      </c>
    </row>
    <row r="293" spans="1:6" x14ac:dyDescent="0.25">
      <c r="A293" s="20">
        <v>265</v>
      </c>
      <c r="B293" s="9" t="s">
        <v>251</v>
      </c>
      <c r="C293" s="33"/>
      <c r="D293" s="6">
        <v>1</v>
      </c>
      <c r="E293" s="17" t="s">
        <v>349</v>
      </c>
      <c r="F293" s="27">
        <f t="shared" si="9"/>
        <v>0</v>
      </c>
    </row>
    <row r="294" spans="1:6" x14ac:dyDescent="0.25">
      <c r="A294" s="20">
        <v>266</v>
      </c>
      <c r="B294" s="9" t="s">
        <v>252</v>
      </c>
      <c r="C294" s="33"/>
      <c r="D294" s="6">
        <v>2</v>
      </c>
      <c r="E294" s="17" t="s">
        <v>349</v>
      </c>
      <c r="F294" s="27">
        <f t="shared" si="9"/>
        <v>0</v>
      </c>
    </row>
    <row r="295" spans="1:6" x14ac:dyDescent="0.25">
      <c r="A295" s="20">
        <v>267</v>
      </c>
      <c r="B295" s="9" t="s">
        <v>253</v>
      </c>
      <c r="C295" s="33"/>
      <c r="D295" s="6">
        <v>2</v>
      </c>
      <c r="E295" s="17" t="s">
        <v>349</v>
      </c>
      <c r="F295" s="27">
        <f t="shared" si="9"/>
        <v>0</v>
      </c>
    </row>
    <row r="296" spans="1:6" x14ac:dyDescent="0.25">
      <c r="A296" s="20">
        <v>268</v>
      </c>
      <c r="B296" s="9" t="s">
        <v>254</v>
      </c>
      <c r="C296" s="33"/>
      <c r="D296" s="6">
        <v>2</v>
      </c>
      <c r="E296" s="17" t="s">
        <v>349</v>
      </c>
      <c r="F296" s="27">
        <f t="shared" si="9"/>
        <v>0</v>
      </c>
    </row>
    <row r="297" spans="1:6" x14ac:dyDescent="0.25">
      <c r="A297" s="20">
        <v>269</v>
      </c>
      <c r="B297" s="9" t="s">
        <v>255</v>
      </c>
      <c r="C297" s="33"/>
      <c r="D297" s="6">
        <v>2</v>
      </c>
      <c r="E297" s="17" t="s">
        <v>349</v>
      </c>
      <c r="F297" s="27">
        <f t="shared" si="9"/>
        <v>0</v>
      </c>
    </row>
    <row r="298" spans="1:6" x14ac:dyDescent="0.25">
      <c r="A298" s="20">
        <v>270</v>
      </c>
      <c r="B298" s="9" t="s">
        <v>256</v>
      </c>
      <c r="C298" s="33"/>
      <c r="D298" s="6">
        <v>2</v>
      </c>
      <c r="E298" s="17" t="s">
        <v>349</v>
      </c>
      <c r="F298" s="27">
        <f t="shared" si="9"/>
        <v>0</v>
      </c>
    </row>
    <row r="299" spans="1:6" x14ac:dyDescent="0.25">
      <c r="A299" s="20">
        <v>271</v>
      </c>
      <c r="B299" s="9" t="s">
        <v>257</v>
      </c>
      <c r="C299" s="33"/>
      <c r="D299" s="6">
        <v>6</v>
      </c>
      <c r="E299" s="17" t="s">
        <v>349</v>
      </c>
      <c r="F299" s="27">
        <f t="shared" si="9"/>
        <v>0</v>
      </c>
    </row>
    <row r="300" spans="1:6" x14ac:dyDescent="0.25">
      <c r="A300" s="20">
        <v>272</v>
      </c>
      <c r="B300" s="9" t="s">
        <v>258</v>
      </c>
      <c r="C300" s="33"/>
      <c r="D300" s="6">
        <v>40</v>
      </c>
      <c r="E300" s="17" t="s">
        <v>349</v>
      </c>
      <c r="F300" s="27">
        <f t="shared" si="9"/>
        <v>0</v>
      </c>
    </row>
    <row r="301" spans="1:6" x14ac:dyDescent="0.25">
      <c r="A301" s="20">
        <v>273</v>
      </c>
      <c r="B301" s="9" t="s">
        <v>259</v>
      </c>
      <c r="C301" s="33"/>
      <c r="D301" s="6">
        <v>40</v>
      </c>
      <c r="E301" s="17" t="s">
        <v>349</v>
      </c>
      <c r="F301" s="27">
        <f t="shared" si="9"/>
        <v>0</v>
      </c>
    </row>
    <row r="302" spans="1:6" x14ac:dyDescent="0.25">
      <c r="A302" s="20"/>
      <c r="B302" s="13"/>
      <c r="C302" s="39"/>
      <c r="D302" s="10"/>
      <c r="E302" s="10"/>
      <c r="F302" s="26"/>
    </row>
    <row r="303" spans="1:6" x14ac:dyDescent="0.25">
      <c r="A303" s="20"/>
      <c r="B303" s="44" t="s">
        <v>260</v>
      </c>
      <c r="C303" s="29"/>
      <c r="D303" s="5"/>
      <c r="E303" s="14"/>
      <c r="F303" s="27"/>
    </row>
    <row r="304" spans="1:6" x14ac:dyDescent="0.25">
      <c r="A304" s="20">
        <v>274</v>
      </c>
      <c r="B304" s="9" t="s">
        <v>261</v>
      </c>
      <c r="C304" s="33"/>
      <c r="D304" s="6">
        <v>5</v>
      </c>
      <c r="E304" s="17" t="s">
        <v>349</v>
      </c>
      <c r="F304" s="27">
        <f t="shared" ref="F304:F349" si="10">C304*D304</f>
        <v>0</v>
      </c>
    </row>
    <row r="305" spans="1:6" x14ac:dyDescent="0.25">
      <c r="A305" s="20">
        <v>275</v>
      </c>
      <c r="B305" s="9" t="s">
        <v>262</v>
      </c>
      <c r="C305" s="33"/>
      <c r="D305" s="6">
        <v>1</v>
      </c>
      <c r="E305" s="17" t="s">
        <v>349</v>
      </c>
      <c r="F305" s="27">
        <f t="shared" si="10"/>
        <v>0</v>
      </c>
    </row>
    <row r="306" spans="1:6" x14ac:dyDescent="0.25">
      <c r="A306" s="20">
        <v>276</v>
      </c>
      <c r="B306" s="9" t="s">
        <v>263</v>
      </c>
      <c r="C306" s="33"/>
      <c r="D306" s="6">
        <v>2</v>
      </c>
      <c r="E306" s="17" t="s">
        <v>349</v>
      </c>
      <c r="F306" s="27">
        <f t="shared" si="10"/>
        <v>0</v>
      </c>
    </row>
    <row r="307" spans="1:6" x14ac:dyDescent="0.25">
      <c r="A307" s="20">
        <v>277</v>
      </c>
      <c r="B307" s="9" t="s">
        <v>264</v>
      </c>
      <c r="C307" s="33"/>
      <c r="D307" s="6">
        <v>3</v>
      </c>
      <c r="E307" s="17" t="s">
        <v>349</v>
      </c>
      <c r="F307" s="27">
        <f t="shared" si="10"/>
        <v>0</v>
      </c>
    </row>
    <row r="308" spans="1:6" x14ac:dyDescent="0.25">
      <c r="A308" s="20">
        <v>278</v>
      </c>
      <c r="B308" s="9" t="s">
        <v>265</v>
      </c>
      <c r="C308" s="33"/>
      <c r="D308" s="6">
        <v>1</v>
      </c>
      <c r="E308" s="17" t="s">
        <v>349</v>
      </c>
      <c r="F308" s="27">
        <f t="shared" si="10"/>
        <v>0</v>
      </c>
    </row>
    <row r="309" spans="1:6" x14ac:dyDescent="0.25">
      <c r="A309" s="20">
        <v>279</v>
      </c>
      <c r="B309" s="9" t="s">
        <v>266</v>
      </c>
      <c r="C309" s="33"/>
      <c r="D309" s="6">
        <v>1</v>
      </c>
      <c r="E309" s="17" t="s">
        <v>349</v>
      </c>
      <c r="F309" s="27">
        <f t="shared" si="10"/>
        <v>0</v>
      </c>
    </row>
    <row r="310" spans="1:6" x14ac:dyDescent="0.25">
      <c r="A310" s="20">
        <v>280</v>
      </c>
      <c r="B310" s="9" t="s">
        <v>267</v>
      </c>
      <c r="C310" s="33"/>
      <c r="D310" s="6">
        <v>1</v>
      </c>
      <c r="E310" s="17" t="s">
        <v>349</v>
      </c>
      <c r="F310" s="27">
        <f t="shared" si="10"/>
        <v>0</v>
      </c>
    </row>
    <row r="311" spans="1:6" x14ac:dyDescent="0.25">
      <c r="A311" s="20">
        <v>281</v>
      </c>
      <c r="B311" s="9" t="s">
        <v>268</v>
      </c>
      <c r="C311" s="33"/>
      <c r="D311" s="6">
        <v>1</v>
      </c>
      <c r="E311" s="17" t="s">
        <v>349</v>
      </c>
      <c r="F311" s="27">
        <f t="shared" si="10"/>
        <v>0</v>
      </c>
    </row>
    <row r="312" spans="1:6" x14ac:dyDescent="0.25">
      <c r="A312" s="20">
        <v>282</v>
      </c>
      <c r="B312" s="9" t="s">
        <v>269</v>
      </c>
      <c r="C312" s="33"/>
      <c r="D312" s="6">
        <v>2</v>
      </c>
      <c r="E312" s="17" t="s">
        <v>349</v>
      </c>
      <c r="F312" s="27">
        <f t="shared" si="10"/>
        <v>0</v>
      </c>
    </row>
    <row r="313" spans="1:6" x14ac:dyDescent="0.25">
      <c r="A313" s="20">
        <v>283</v>
      </c>
      <c r="B313" s="9" t="s">
        <v>270</v>
      </c>
      <c r="C313" s="33"/>
      <c r="D313" s="6">
        <v>3</v>
      </c>
      <c r="E313" s="17" t="s">
        <v>349</v>
      </c>
      <c r="F313" s="27">
        <f t="shared" si="10"/>
        <v>0</v>
      </c>
    </row>
    <row r="314" spans="1:6" x14ac:dyDescent="0.25">
      <c r="A314" s="20">
        <v>284</v>
      </c>
      <c r="B314" s="9" t="s">
        <v>271</v>
      </c>
      <c r="C314" s="33"/>
      <c r="D314" s="6">
        <v>2</v>
      </c>
      <c r="E314" s="17" t="s">
        <v>349</v>
      </c>
      <c r="F314" s="27">
        <f t="shared" si="10"/>
        <v>0</v>
      </c>
    </row>
    <row r="315" spans="1:6" x14ac:dyDescent="0.25">
      <c r="A315" s="20">
        <v>285</v>
      </c>
      <c r="B315" s="9" t="s">
        <v>272</v>
      </c>
      <c r="C315" s="33"/>
      <c r="D315" s="6">
        <v>1</v>
      </c>
      <c r="E315" s="17" t="s">
        <v>349</v>
      </c>
      <c r="F315" s="27">
        <f t="shared" si="10"/>
        <v>0</v>
      </c>
    </row>
    <row r="316" spans="1:6" x14ac:dyDescent="0.25">
      <c r="A316" s="20">
        <v>286</v>
      </c>
      <c r="B316" s="9" t="s">
        <v>273</v>
      </c>
      <c r="C316" s="33"/>
      <c r="D316" s="6">
        <v>1</v>
      </c>
      <c r="E316" s="17" t="s">
        <v>349</v>
      </c>
      <c r="F316" s="27">
        <f t="shared" si="10"/>
        <v>0</v>
      </c>
    </row>
    <row r="317" spans="1:6" x14ac:dyDescent="0.25">
      <c r="A317" s="20">
        <v>287</v>
      </c>
      <c r="B317" s="9" t="s">
        <v>274</v>
      </c>
      <c r="C317" s="33"/>
      <c r="D317" s="6">
        <v>1</v>
      </c>
      <c r="E317" s="17" t="s">
        <v>349</v>
      </c>
      <c r="F317" s="27">
        <f t="shared" si="10"/>
        <v>0</v>
      </c>
    </row>
    <row r="318" spans="1:6" x14ac:dyDescent="0.25">
      <c r="A318" s="20">
        <v>288</v>
      </c>
      <c r="B318" s="9" t="s">
        <v>275</v>
      </c>
      <c r="C318" s="33"/>
      <c r="D318" s="6">
        <v>1</v>
      </c>
      <c r="E318" s="17" t="s">
        <v>349</v>
      </c>
      <c r="F318" s="27">
        <f t="shared" si="10"/>
        <v>0</v>
      </c>
    </row>
    <row r="319" spans="1:6" x14ac:dyDescent="0.25">
      <c r="A319" s="20">
        <v>289</v>
      </c>
      <c r="B319" s="9" t="s">
        <v>277</v>
      </c>
      <c r="C319" s="33"/>
      <c r="D319" s="6">
        <v>2</v>
      </c>
      <c r="E319" s="17" t="s">
        <v>349</v>
      </c>
      <c r="F319" s="27">
        <f t="shared" si="10"/>
        <v>0</v>
      </c>
    </row>
    <row r="320" spans="1:6" x14ac:dyDescent="0.25">
      <c r="A320" s="20">
        <v>290</v>
      </c>
      <c r="B320" s="9" t="s">
        <v>278</v>
      </c>
      <c r="C320" s="33"/>
      <c r="D320" s="6">
        <v>1</v>
      </c>
      <c r="E320" s="17" t="s">
        <v>349</v>
      </c>
      <c r="F320" s="27">
        <f t="shared" si="10"/>
        <v>0</v>
      </c>
    </row>
    <row r="321" spans="1:6" x14ac:dyDescent="0.25">
      <c r="A321" s="20">
        <v>291</v>
      </c>
      <c r="B321" s="9" t="s">
        <v>279</v>
      </c>
      <c r="C321" s="33"/>
      <c r="D321" s="6">
        <v>1</v>
      </c>
      <c r="E321" s="17" t="s">
        <v>349</v>
      </c>
      <c r="F321" s="27">
        <f t="shared" si="10"/>
        <v>0</v>
      </c>
    </row>
    <row r="322" spans="1:6" x14ac:dyDescent="0.25">
      <c r="A322" s="20">
        <v>292</v>
      </c>
      <c r="B322" s="9" t="s">
        <v>280</v>
      </c>
      <c r="C322" s="33"/>
      <c r="D322" s="6">
        <v>1</v>
      </c>
      <c r="E322" s="17" t="s">
        <v>349</v>
      </c>
      <c r="F322" s="27">
        <f t="shared" si="10"/>
        <v>0</v>
      </c>
    </row>
    <row r="323" spans="1:6" x14ac:dyDescent="0.25">
      <c r="A323" s="20">
        <v>293</v>
      </c>
      <c r="B323" s="9" t="s">
        <v>281</v>
      </c>
      <c r="C323" s="33"/>
      <c r="D323" s="6">
        <v>2</v>
      </c>
      <c r="E323" s="17" t="s">
        <v>349</v>
      </c>
      <c r="F323" s="27">
        <f t="shared" si="10"/>
        <v>0</v>
      </c>
    </row>
    <row r="324" spans="1:6" x14ac:dyDescent="0.25">
      <c r="A324" s="20">
        <v>294</v>
      </c>
      <c r="B324" s="9" t="s">
        <v>282</v>
      </c>
      <c r="C324" s="33"/>
      <c r="D324" s="6">
        <v>2</v>
      </c>
      <c r="E324" s="17" t="s">
        <v>349</v>
      </c>
      <c r="F324" s="27">
        <f t="shared" si="10"/>
        <v>0</v>
      </c>
    </row>
    <row r="325" spans="1:6" x14ac:dyDescent="0.25">
      <c r="A325" s="20">
        <v>295</v>
      </c>
      <c r="B325" s="9" t="s">
        <v>283</v>
      </c>
      <c r="C325" s="33"/>
      <c r="D325" s="6">
        <v>1</v>
      </c>
      <c r="E325" s="17" t="s">
        <v>349</v>
      </c>
      <c r="F325" s="27">
        <f t="shared" si="10"/>
        <v>0</v>
      </c>
    </row>
    <row r="326" spans="1:6" x14ac:dyDescent="0.25">
      <c r="A326" s="20">
        <v>296</v>
      </c>
      <c r="B326" s="9" t="s">
        <v>285</v>
      </c>
      <c r="C326" s="33"/>
      <c r="D326" s="6">
        <v>3</v>
      </c>
      <c r="E326" s="17" t="s">
        <v>349</v>
      </c>
      <c r="F326" s="27">
        <f t="shared" si="10"/>
        <v>0</v>
      </c>
    </row>
    <row r="327" spans="1:6" x14ac:dyDescent="0.25">
      <c r="A327" s="20">
        <v>297</v>
      </c>
      <c r="B327" s="9" t="s">
        <v>286</v>
      </c>
      <c r="C327" s="33"/>
      <c r="D327" s="6">
        <v>6</v>
      </c>
      <c r="E327" s="17" t="s">
        <v>349</v>
      </c>
      <c r="F327" s="27">
        <f t="shared" si="10"/>
        <v>0</v>
      </c>
    </row>
    <row r="328" spans="1:6" x14ac:dyDescent="0.25">
      <c r="A328" s="20">
        <v>298</v>
      </c>
      <c r="B328" s="9" t="s">
        <v>287</v>
      </c>
      <c r="C328" s="33"/>
      <c r="D328" s="6">
        <v>1</v>
      </c>
      <c r="E328" s="17" t="s">
        <v>349</v>
      </c>
      <c r="F328" s="27">
        <f t="shared" si="10"/>
        <v>0</v>
      </c>
    </row>
    <row r="329" spans="1:6" x14ac:dyDescent="0.25">
      <c r="A329" s="20">
        <v>299</v>
      </c>
      <c r="B329" s="9" t="s">
        <v>316</v>
      </c>
      <c r="C329" s="33"/>
      <c r="D329" s="6">
        <v>2</v>
      </c>
      <c r="E329" s="17" t="s">
        <v>349</v>
      </c>
      <c r="F329" s="27">
        <f t="shared" si="10"/>
        <v>0</v>
      </c>
    </row>
    <row r="330" spans="1:6" x14ac:dyDescent="0.25">
      <c r="A330" s="20">
        <v>300</v>
      </c>
      <c r="B330" s="9" t="s">
        <v>288</v>
      </c>
      <c r="C330" s="33"/>
      <c r="D330" s="6">
        <v>1</v>
      </c>
      <c r="E330" s="17" t="s">
        <v>349</v>
      </c>
      <c r="F330" s="27">
        <f t="shared" si="10"/>
        <v>0</v>
      </c>
    </row>
    <row r="331" spans="1:6" x14ac:dyDescent="0.25">
      <c r="A331" s="20">
        <v>301</v>
      </c>
      <c r="B331" s="9" t="s">
        <v>289</v>
      </c>
      <c r="C331" s="33"/>
      <c r="D331" s="6">
        <v>1</v>
      </c>
      <c r="E331" s="17" t="s">
        <v>349</v>
      </c>
      <c r="F331" s="27">
        <f t="shared" si="10"/>
        <v>0</v>
      </c>
    </row>
    <row r="332" spans="1:6" x14ac:dyDescent="0.25">
      <c r="A332" s="20">
        <v>302</v>
      </c>
      <c r="B332" s="9" t="s">
        <v>290</v>
      </c>
      <c r="C332" s="33"/>
      <c r="D332" s="6">
        <v>4</v>
      </c>
      <c r="E332" s="17" t="s">
        <v>349</v>
      </c>
      <c r="F332" s="27">
        <f t="shared" si="10"/>
        <v>0</v>
      </c>
    </row>
    <row r="333" spans="1:6" x14ac:dyDescent="0.25">
      <c r="A333" s="20">
        <v>303</v>
      </c>
      <c r="B333" s="9" t="s">
        <v>291</v>
      </c>
      <c r="C333" s="33"/>
      <c r="D333" s="6">
        <v>1</v>
      </c>
      <c r="E333" s="17" t="s">
        <v>349</v>
      </c>
      <c r="F333" s="27">
        <f t="shared" si="10"/>
        <v>0</v>
      </c>
    </row>
    <row r="334" spans="1:6" x14ac:dyDescent="0.25">
      <c r="A334" s="20">
        <v>304</v>
      </c>
      <c r="B334" s="9" t="s">
        <v>292</v>
      </c>
      <c r="C334" s="33"/>
      <c r="D334" s="6">
        <v>2</v>
      </c>
      <c r="E334" s="17" t="s">
        <v>349</v>
      </c>
      <c r="F334" s="27">
        <f t="shared" si="10"/>
        <v>0</v>
      </c>
    </row>
    <row r="335" spans="1:6" x14ac:dyDescent="0.25">
      <c r="A335" s="20">
        <v>305</v>
      </c>
      <c r="B335" s="9" t="s">
        <v>293</v>
      </c>
      <c r="C335" s="33"/>
      <c r="D335" s="6">
        <v>3</v>
      </c>
      <c r="E335" s="17" t="s">
        <v>349</v>
      </c>
      <c r="F335" s="27">
        <f t="shared" si="10"/>
        <v>0</v>
      </c>
    </row>
    <row r="336" spans="1:6" x14ac:dyDescent="0.25">
      <c r="A336" s="20">
        <v>306</v>
      </c>
      <c r="B336" s="9" t="s">
        <v>294</v>
      </c>
      <c r="C336" s="33"/>
      <c r="D336" s="6">
        <v>2</v>
      </c>
      <c r="E336" s="17" t="s">
        <v>349</v>
      </c>
      <c r="F336" s="27">
        <f t="shared" si="10"/>
        <v>0</v>
      </c>
    </row>
    <row r="337" spans="1:6" x14ac:dyDescent="0.25">
      <c r="A337" s="20">
        <v>307</v>
      </c>
      <c r="B337" s="9" t="s">
        <v>295</v>
      </c>
      <c r="C337" s="33"/>
      <c r="D337" s="6">
        <v>2</v>
      </c>
      <c r="E337" s="17" t="s">
        <v>349</v>
      </c>
      <c r="F337" s="27">
        <f t="shared" si="10"/>
        <v>0</v>
      </c>
    </row>
    <row r="338" spans="1:6" x14ac:dyDescent="0.25">
      <c r="A338" s="20">
        <v>308</v>
      </c>
      <c r="B338" s="9" t="s">
        <v>296</v>
      </c>
      <c r="C338" s="33"/>
      <c r="D338" s="6">
        <v>2</v>
      </c>
      <c r="E338" s="17" t="s">
        <v>349</v>
      </c>
      <c r="F338" s="27">
        <f t="shared" si="10"/>
        <v>0</v>
      </c>
    </row>
    <row r="339" spans="1:6" x14ac:dyDescent="0.25">
      <c r="A339" s="20">
        <v>309</v>
      </c>
      <c r="B339" s="9" t="s">
        <v>297</v>
      </c>
      <c r="C339" s="33"/>
      <c r="D339" s="6">
        <v>1</v>
      </c>
      <c r="E339" s="17" t="s">
        <v>349</v>
      </c>
      <c r="F339" s="27">
        <f t="shared" si="10"/>
        <v>0</v>
      </c>
    </row>
    <row r="340" spans="1:6" x14ac:dyDescent="0.25">
      <c r="A340" s="20">
        <v>310</v>
      </c>
      <c r="B340" s="9" t="s">
        <v>298</v>
      </c>
      <c r="C340" s="33"/>
      <c r="D340" s="6">
        <v>1</v>
      </c>
      <c r="E340" s="17" t="s">
        <v>349</v>
      </c>
      <c r="F340" s="27">
        <f t="shared" si="10"/>
        <v>0</v>
      </c>
    </row>
    <row r="341" spans="1:6" x14ac:dyDescent="0.25">
      <c r="A341" s="20">
        <v>311</v>
      </c>
      <c r="B341" s="12" t="s">
        <v>299</v>
      </c>
      <c r="C341" s="33"/>
      <c r="D341" s="6">
        <v>2</v>
      </c>
      <c r="E341" s="17" t="s">
        <v>349</v>
      </c>
      <c r="F341" s="27">
        <f t="shared" si="10"/>
        <v>0</v>
      </c>
    </row>
    <row r="342" spans="1:6" x14ac:dyDescent="0.25">
      <c r="A342" s="20">
        <v>312</v>
      </c>
      <c r="B342" s="12" t="s">
        <v>300</v>
      </c>
      <c r="C342" s="33"/>
      <c r="D342" s="6">
        <v>2</v>
      </c>
      <c r="E342" s="17" t="s">
        <v>349</v>
      </c>
      <c r="F342" s="27">
        <f t="shared" si="10"/>
        <v>0</v>
      </c>
    </row>
    <row r="343" spans="1:6" x14ac:dyDescent="0.25">
      <c r="A343" s="20">
        <v>313</v>
      </c>
      <c r="B343" s="42" t="s">
        <v>306</v>
      </c>
      <c r="C343" s="40"/>
      <c r="D343" s="6">
        <v>4</v>
      </c>
      <c r="E343" s="17" t="s">
        <v>349</v>
      </c>
      <c r="F343" s="27">
        <f t="shared" si="10"/>
        <v>0</v>
      </c>
    </row>
    <row r="344" spans="1:6" x14ac:dyDescent="0.25">
      <c r="A344" s="20">
        <v>314</v>
      </c>
      <c r="B344" s="12" t="s">
        <v>301</v>
      </c>
      <c r="C344" s="33"/>
      <c r="D344" s="6">
        <v>2</v>
      </c>
      <c r="E344" s="17" t="s">
        <v>349</v>
      </c>
      <c r="F344" s="27">
        <f t="shared" si="10"/>
        <v>0</v>
      </c>
    </row>
    <row r="345" spans="1:6" x14ac:dyDescent="0.25">
      <c r="A345" s="20">
        <v>315</v>
      </c>
      <c r="B345" s="12" t="s">
        <v>302</v>
      </c>
      <c r="C345" s="33"/>
      <c r="D345" s="6">
        <v>1</v>
      </c>
      <c r="E345" s="17" t="s">
        <v>349</v>
      </c>
      <c r="F345" s="27">
        <f t="shared" si="10"/>
        <v>0</v>
      </c>
    </row>
    <row r="346" spans="1:6" x14ac:dyDescent="0.25">
      <c r="A346" s="20">
        <v>316</v>
      </c>
      <c r="B346" s="12" t="s">
        <v>307</v>
      </c>
      <c r="C346" s="33"/>
      <c r="D346" s="6">
        <v>6</v>
      </c>
      <c r="E346" s="17" t="s">
        <v>349</v>
      </c>
      <c r="F346" s="27">
        <f t="shared" si="10"/>
        <v>0</v>
      </c>
    </row>
    <row r="347" spans="1:6" x14ac:dyDescent="0.25">
      <c r="A347" s="20">
        <v>317</v>
      </c>
      <c r="B347" s="12" t="s">
        <v>313</v>
      </c>
      <c r="C347" s="33"/>
      <c r="D347" s="6">
        <v>1</v>
      </c>
      <c r="E347" s="17" t="s">
        <v>349</v>
      </c>
      <c r="F347" s="27">
        <f t="shared" si="10"/>
        <v>0</v>
      </c>
    </row>
    <row r="348" spans="1:6" x14ac:dyDescent="0.25">
      <c r="A348" s="20">
        <v>318</v>
      </c>
      <c r="B348" s="12" t="s">
        <v>314</v>
      </c>
      <c r="C348" s="33"/>
      <c r="D348" s="6">
        <v>2</v>
      </c>
      <c r="E348" s="17" t="s">
        <v>349</v>
      </c>
      <c r="F348" s="27">
        <f t="shared" si="10"/>
        <v>0</v>
      </c>
    </row>
    <row r="349" spans="1:6" x14ac:dyDescent="0.25">
      <c r="A349" s="20">
        <v>319</v>
      </c>
      <c r="B349" s="12" t="s">
        <v>315</v>
      </c>
      <c r="C349" s="33"/>
      <c r="D349" s="6">
        <v>2</v>
      </c>
      <c r="E349" s="17" t="s">
        <v>349</v>
      </c>
      <c r="F349" s="27">
        <f t="shared" si="10"/>
        <v>0</v>
      </c>
    </row>
    <row r="350" spans="1:6" ht="14.25" thickBot="1" x14ac:dyDescent="0.3">
      <c r="B350" s="15"/>
      <c r="C350" s="41"/>
      <c r="D350" s="16"/>
    </row>
    <row r="351" spans="1:6" ht="20.25" thickTop="1" thickBot="1" x14ac:dyDescent="0.35">
      <c r="B351" s="45" t="s">
        <v>355</v>
      </c>
      <c r="C351" s="46"/>
      <c r="D351" s="47"/>
      <c r="E351" s="48"/>
      <c r="F351" s="49">
        <f>SUM(F12:F349)</f>
        <v>0</v>
      </c>
    </row>
    <row r="352" spans="1:6" ht="16.5" thickTop="1" x14ac:dyDescent="0.25">
      <c r="A352"/>
      <c r="B352"/>
      <c r="C352"/>
      <c r="D352"/>
      <c r="E352"/>
      <c r="F352"/>
    </row>
    <row r="353" spans="1:6" ht="15.75" x14ac:dyDescent="0.25">
      <c r="A353"/>
      <c r="B353"/>
      <c r="C353"/>
      <c r="D353"/>
      <c r="E353"/>
      <c r="F353"/>
    </row>
    <row r="354" spans="1:6" ht="15.75" x14ac:dyDescent="0.25">
      <c r="A354"/>
      <c r="B354" s="50" t="s">
        <v>356</v>
      </c>
      <c r="C354"/>
      <c r="D354"/>
      <c r="E354"/>
      <c r="F354"/>
    </row>
    <row r="355" spans="1:6" ht="12.75" customHeight="1" x14ac:dyDescent="0.25">
      <c r="A355" s="3">
        <v>1</v>
      </c>
      <c r="B355" s="52" t="s">
        <v>357</v>
      </c>
      <c r="C355"/>
      <c r="D355"/>
      <c r="E355"/>
      <c r="F355"/>
    </row>
    <row r="356" spans="1:6" ht="12.75" customHeight="1" x14ac:dyDescent="0.25">
      <c r="A356" s="3">
        <v>2</v>
      </c>
      <c r="B356" s="51" t="s">
        <v>358</v>
      </c>
      <c r="C356"/>
      <c r="D356"/>
      <c r="E356"/>
      <c r="F356"/>
    </row>
    <row r="357" spans="1:6" ht="12.75" customHeight="1" x14ac:dyDescent="0.25">
      <c r="A357" s="3">
        <v>3</v>
      </c>
      <c r="B357" s="51" t="s">
        <v>359</v>
      </c>
      <c r="C357"/>
      <c r="D357"/>
      <c r="E357"/>
      <c r="F357"/>
    </row>
    <row r="358" spans="1:6" ht="12.75" customHeight="1" x14ac:dyDescent="0.25">
      <c r="A358" s="3">
        <v>4</v>
      </c>
      <c r="B358" s="3" t="s">
        <v>360</v>
      </c>
      <c r="C358"/>
      <c r="D358"/>
      <c r="E358"/>
      <c r="F358"/>
    </row>
    <row r="359" spans="1:6" ht="12.75" customHeight="1" x14ac:dyDescent="0.25">
      <c r="A359" s="3">
        <v>5</v>
      </c>
      <c r="B359" s="3" t="s">
        <v>361</v>
      </c>
      <c r="C359"/>
      <c r="D359"/>
      <c r="E359"/>
      <c r="F359"/>
    </row>
    <row r="360" spans="1:6" ht="12.75" customHeight="1" x14ac:dyDescent="0.25">
      <c r="A360" s="3">
        <v>6</v>
      </c>
      <c r="B360" s="3" t="s">
        <v>365</v>
      </c>
      <c r="C360"/>
      <c r="D360"/>
      <c r="E360"/>
      <c r="F360"/>
    </row>
    <row r="361" spans="1:6" ht="12.75" customHeight="1" x14ac:dyDescent="0.25">
      <c r="A361" s="3">
        <v>7</v>
      </c>
      <c r="B361" s="15" t="s">
        <v>366</v>
      </c>
      <c r="C361"/>
      <c r="D361"/>
      <c r="E361"/>
      <c r="F361"/>
    </row>
    <row r="362" spans="1:6" ht="12.75" customHeight="1" x14ac:dyDescent="0.25">
      <c r="A362" s="3">
        <v>8</v>
      </c>
      <c r="B362" s="15" t="s">
        <v>367</v>
      </c>
      <c r="C362"/>
      <c r="D362"/>
      <c r="E362"/>
      <c r="F362"/>
    </row>
    <row r="363" spans="1:6" ht="12.75" customHeight="1" x14ac:dyDescent="0.25">
      <c r="A363" s="3"/>
      <c r="B363" s="15"/>
      <c r="C363" s="1"/>
      <c r="D363" s="1"/>
      <c r="E363" s="1"/>
      <c r="F363" s="1"/>
    </row>
    <row r="364" spans="1:6" ht="12.75" customHeight="1" x14ac:dyDescent="0.25">
      <c r="A364" s="3"/>
      <c r="B364" s="15"/>
      <c r="C364" s="1"/>
      <c r="D364" s="1"/>
      <c r="E364" s="1"/>
      <c r="F364" s="1"/>
    </row>
    <row r="365" spans="1:6" ht="12.75" customHeight="1" x14ac:dyDescent="0.25">
      <c r="A365" s="3"/>
      <c r="B365" s="15"/>
      <c r="C365" s="1"/>
      <c r="D365" s="1"/>
      <c r="E365" s="1"/>
      <c r="F365" s="1"/>
    </row>
    <row r="366" spans="1:6" ht="12.75" customHeight="1" x14ac:dyDescent="0.25">
      <c r="A366"/>
      <c r="B366" s="15"/>
      <c r="C366"/>
      <c r="D366"/>
      <c r="E366"/>
      <c r="F366"/>
    </row>
    <row r="367" spans="1:6" ht="12.75" customHeight="1" x14ac:dyDescent="0.25">
      <c r="A367"/>
      <c r="B367" s="24" t="s">
        <v>362</v>
      </c>
      <c r="C367"/>
      <c r="D367"/>
      <c r="E367"/>
      <c r="F367"/>
    </row>
    <row r="368" spans="1:6" ht="12.75" customHeight="1" x14ac:dyDescent="0.25">
      <c r="A368"/>
      <c r="B368" s="41"/>
      <c r="C368"/>
      <c r="D368"/>
      <c r="E368"/>
      <c r="F368"/>
    </row>
    <row r="369" spans="1:6" ht="12.75" customHeight="1" x14ac:dyDescent="0.25">
      <c r="A369"/>
      <c r="B369" s="41"/>
      <c r="C369"/>
      <c r="D369"/>
      <c r="E369"/>
      <c r="F369"/>
    </row>
    <row r="370" spans="1:6" ht="12.75" customHeight="1" x14ac:dyDescent="0.25">
      <c r="A370"/>
      <c r="B370" s="24" t="s">
        <v>363</v>
      </c>
      <c r="C370"/>
      <c r="D370"/>
      <c r="E370"/>
      <c r="F370"/>
    </row>
    <row r="371" spans="1:6" ht="12.75" customHeight="1" x14ac:dyDescent="0.25">
      <c r="A371"/>
      <c r="B371" s="41"/>
      <c r="C371"/>
      <c r="D371"/>
      <c r="E371"/>
      <c r="F371"/>
    </row>
    <row r="372" spans="1:6" ht="12.75" customHeight="1" x14ac:dyDescent="0.25">
      <c r="A372"/>
      <c r="B372" s="24"/>
      <c r="C372"/>
      <c r="D372"/>
      <c r="E372"/>
      <c r="F372"/>
    </row>
    <row r="373" spans="1:6" ht="12.75" customHeight="1" x14ac:dyDescent="0.25">
      <c r="A373"/>
      <c r="B373" s="24" t="s">
        <v>364</v>
      </c>
      <c r="C373"/>
      <c r="D373"/>
      <c r="E373"/>
      <c r="F373"/>
    </row>
    <row r="374" spans="1:6" ht="12.75" customHeight="1" x14ac:dyDescent="0.25">
      <c r="A374"/>
      <c r="B374"/>
      <c r="C374"/>
      <c r="D374"/>
      <c r="E374"/>
      <c r="F374"/>
    </row>
    <row r="375" spans="1:6" ht="12.75" customHeight="1" x14ac:dyDescent="0.25">
      <c r="A375"/>
      <c r="B375"/>
      <c r="C375"/>
      <c r="D375"/>
      <c r="E375"/>
      <c r="F375"/>
    </row>
    <row r="376" spans="1:6" ht="12.75" customHeight="1" x14ac:dyDescent="0.25">
      <c r="A376"/>
      <c r="B376"/>
      <c r="C376"/>
      <c r="D376"/>
      <c r="E376"/>
      <c r="F376"/>
    </row>
    <row r="377" spans="1:6" ht="15.75" x14ac:dyDescent="0.25">
      <c r="A377"/>
      <c r="B377"/>
      <c r="C377"/>
      <c r="D377"/>
      <c r="E377"/>
      <c r="F377"/>
    </row>
    <row r="378" spans="1:6" ht="15.75" x14ac:dyDescent="0.25">
      <c r="A378"/>
      <c r="B378"/>
      <c r="C378"/>
      <c r="D378"/>
      <c r="E378"/>
      <c r="F378"/>
    </row>
    <row r="379" spans="1:6" ht="15.75" x14ac:dyDescent="0.25">
      <c r="A379"/>
      <c r="B379"/>
      <c r="C379"/>
      <c r="D379"/>
      <c r="E379"/>
      <c r="F379"/>
    </row>
    <row r="380" spans="1:6" ht="15.75" x14ac:dyDescent="0.25">
      <c r="A380"/>
      <c r="B380"/>
      <c r="C380"/>
      <c r="D380"/>
      <c r="E380"/>
      <c r="F380"/>
    </row>
    <row r="381" spans="1:6" ht="15.75" x14ac:dyDescent="0.25">
      <c r="A381"/>
      <c r="B381"/>
      <c r="C381"/>
      <c r="D381"/>
      <c r="E381"/>
      <c r="F381"/>
    </row>
    <row r="382" spans="1:6" ht="15.75" x14ac:dyDescent="0.25">
      <c r="A382"/>
      <c r="B382"/>
      <c r="C382"/>
      <c r="D382"/>
      <c r="E382"/>
      <c r="F382"/>
    </row>
    <row r="383" spans="1:6" ht="15.75" x14ac:dyDescent="0.25">
      <c r="A383"/>
      <c r="B383"/>
      <c r="C383"/>
      <c r="D383"/>
      <c r="E383"/>
      <c r="F383"/>
    </row>
    <row r="384" spans="1:6" ht="15.75" x14ac:dyDescent="0.25">
      <c r="A384"/>
      <c r="B384"/>
      <c r="C384"/>
      <c r="D384"/>
      <c r="E384"/>
      <c r="F384"/>
    </row>
    <row r="385" spans="1:6" ht="15.75" x14ac:dyDescent="0.25">
      <c r="A385"/>
      <c r="B385"/>
      <c r="C385"/>
      <c r="D385"/>
      <c r="E385"/>
      <c r="F385"/>
    </row>
    <row r="386" spans="1:6" ht="15.75" x14ac:dyDescent="0.25">
      <c r="A386"/>
      <c r="B386"/>
      <c r="C386"/>
      <c r="D386"/>
      <c r="E386"/>
      <c r="F386"/>
    </row>
    <row r="387" spans="1:6" ht="15.75" x14ac:dyDescent="0.25">
      <c r="A387"/>
      <c r="B387"/>
      <c r="C387"/>
      <c r="D387"/>
      <c r="E387"/>
      <c r="F387"/>
    </row>
    <row r="388" spans="1:6" ht="15.75" x14ac:dyDescent="0.25">
      <c r="A388"/>
      <c r="B388"/>
      <c r="C388"/>
      <c r="D388"/>
      <c r="E388"/>
      <c r="F388"/>
    </row>
    <row r="389" spans="1:6" ht="15.75" x14ac:dyDescent="0.25">
      <c r="A389"/>
      <c r="B389"/>
      <c r="C389"/>
      <c r="D389"/>
      <c r="E389"/>
      <c r="F389"/>
    </row>
    <row r="390" spans="1:6" ht="15.75" x14ac:dyDescent="0.25">
      <c r="A390"/>
      <c r="B390"/>
      <c r="C390"/>
      <c r="D390"/>
      <c r="E390"/>
      <c r="F390"/>
    </row>
    <row r="391" spans="1:6" ht="15.75" x14ac:dyDescent="0.25">
      <c r="A391"/>
      <c r="B391"/>
      <c r="C391"/>
      <c r="D391"/>
      <c r="E391"/>
      <c r="F391"/>
    </row>
    <row r="392" spans="1:6" ht="15.75" x14ac:dyDescent="0.25">
      <c r="A392"/>
      <c r="B392"/>
      <c r="C392"/>
      <c r="D392"/>
      <c r="E392"/>
      <c r="F392"/>
    </row>
    <row r="393" spans="1:6" ht="15.75" x14ac:dyDescent="0.25">
      <c r="A393"/>
      <c r="B393"/>
      <c r="C393"/>
      <c r="D393"/>
      <c r="E393"/>
      <c r="F393"/>
    </row>
    <row r="394" spans="1:6" ht="15.75" x14ac:dyDescent="0.25">
      <c r="A394"/>
      <c r="B394"/>
      <c r="C394"/>
      <c r="D394"/>
      <c r="E394"/>
      <c r="F394"/>
    </row>
    <row r="395" spans="1:6" ht="15.75" x14ac:dyDescent="0.25">
      <c r="A395"/>
      <c r="B395"/>
      <c r="C395"/>
      <c r="D395"/>
      <c r="E395"/>
      <c r="F395"/>
    </row>
    <row r="396" spans="1:6" ht="15.75" x14ac:dyDescent="0.25">
      <c r="A396"/>
      <c r="B396"/>
      <c r="C396"/>
      <c r="D396"/>
      <c r="E396"/>
      <c r="F396"/>
    </row>
    <row r="397" spans="1:6" x14ac:dyDescent="0.25">
      <c r="B397" s="15"/>
      <c r="C397" s="41"/>
      <c r="D397" s="16"/>
    </row>
    <row r="398" spans="1:6" x14ac:dyDescent="0.25">
      <c r="B398" s="15"/>
      <c r="C398" s="41"/>
      <c r="D398" s="16"/>
    </row>
    <row r="399" spans="1:6" x14ac:dyDescent="0.25">
      <c r="B399" s="15"/>
      <c r="C399" s="41"/>
      <c r="D399" s="16"/>
    </row>
    <row r="400" spans="1:6" x14ac:dyDescent="0.25">
      <c r="B400" s="15"/>
      <c r="C400" s="41"/>
      <c r="D400" s="16"/>
    </row>
    <row r="401" spans="2:4" x14ac:dyDescent="0.25">
      <c r="B401" s="15"/>
      <c r="C401" s="41"/>
      <c r="D401" s="16"/>
    </row>
    <row r="402" spans="2:4" x14ac:dyDescent="0.25">
      <c r="B402" s="15"/>
      <c r="C402" s="41"/>
      <c r="D402" s="16"/>
    </row>
    <row r="403" spans="2:4" x14ac:dyDescent="0.25">
      <c r="B403" s="15"/>
      <c r="C403" s="41"/>
      <c r="D403" s="16"/>
    </row>
    <row r="404" spans="2:4" x14ac:dyDescent="0.25">
      <c r="B404" s="15"/>
      <c r="C404" s="41"/>
      <c r="D404" s="16"/>
    </row>
    <row r="405" spans="2:4" x14ac:dyDescent="0.25">
      <c r="B405" s="15"/>
      <c r="C405" s="41"/>
      <c r="D405" s="16"/>
    </row>
    <row r="406" spans="2:4" x14ac:dyDescent="0.25">
      <c r="B406" s="15"/>
      <c r="C406" s="41"/>
      <c r="D406" s="16"/>
    </row>
    <row r="407" spans="2:4" x14ac:dyDescent="0.25">
      <c r="B407" s="15"/>
      <c r="C407" s="41"/>
      <c r="D407" s="16"/>
    </row>
    <row r="408" spans="2:4" x14ac:dyDescent="0.25">
      <c r="B408" s="15"/>
      <c r="C408" s="41"/>
      <c r="D408" s="16"/>
    </row>
    <row r="409" spans="2:4" x14ac:dyDescent="0.25">
      <c r="B409" s="15"/>
      <c r="C409" s="41"/>
      <c r="D409" s="16"/>
    </row>
    <row r="410" spans="2:4" x14ac:dyDescent="0.25">
      <c r="B410" s="15"/>
      <c r="C410" s="41"/>
      <c r="D410" s="16"/>
    </row>
    <row r="411" spans="2:4" x14ac:dyDescent="0.25">
      <c r="B411" s="15"/>
      <c r="C411" s="41"/>
      <c r="D411" s="16"/>
    </row>
    <row r="412" spans="2:4" x14ac:dyDescent="0.25">
      <c r="B412" s="15"/>
      <c r="C412" s="41"/>
      <c r="D412" s="16"/>
    </row>
    <row r="413" spans="2:4" x14ac:dyDescent="0.25">
      <c r="B413" s="15"/>
      <c r="C413" s="41"/>
      <c r="D413" s="16"/>
    </row>
    <row r="414" spans="2:4" x14ac:dyDescent="0.25">
      <c r="B414" s="15"/>
      <c r="C414" s="41"/>
      <c r="D414" s="16"/>
    </row>
    <row r="415" spans="2:4" x14ac:dyDescent="0.25">
      <c r="B415" s="15"/>
      <c r="C415" s="41"/>
      <c r="D415" s="16"/>
    </row>
    <row r="416" spans="2:4" x14ac:dyDescent="0.25">
      <c r="B416" s="15"/>
      <c r="C416" s="41"/>
      <c r="D416" s="16"/>
    </row>
    <row r="417" spans="2:4" x14ac:dyDescent="0.25">
      <c r="B417" s="15"/>
      <c r="C417" s="41"/>
      <c r="D417" s="16"/>
    </row>
    <row r="418" spans="2:4" x14ac:dyDescent="0.25">
      <c r="B418" s="15"/>
      <c r="C418" s="41"/>
      <c r="D418" s="16"/>
    </row>
    <row r="419" spans="2:4" x14ac:dyDescent="0.25">
      <c r="B419" s="15"/>
      <c r="C419" s="41"/>
      <c r="D419" s="16"/>
    </row>
    <row r="420" spans="2:4" x14ac:dyDescent="0.25">
      <c r="B420" s="15"/>
      <c r="C420" s="41"/>
      <c r="D420" s="16"/>
    </row>
    <row r="421" spans="2:4" x14ac:dyDescent="0.25">
      <c r="B421" s="15"/>
      <c r="C421" s="41"/>
      <c r="D421" s="16"/>
    </row>
    <row r="422" spans="2:4" x14ac:dyDescent="0.25">
      <c r="B422" s="15"/>
      <c r="C422" s="41"/>
      <c r="D422" s="16"/>
    </row>
    <row r="423" spans="2:4" x14ac:dyDescent="0.25">
      <c r="B423" s="15"/>
      <c r="C423" s="41"/>
      <c r="D423" s="16"/>
    </row>
    <row r="424" spans="2:4" x14ac:dyDescent="0.25">
      <c r="B424" s="15"/>
      <c r="C424" s="41"/>
      <c r="D424" s="16"/>
    </row>
    <row r="425" spans="2:4" x14ac:dyDescent="0.25">
      <c r="B425" s="15"/>
      <c r="C425" s="41"/>
      <c r="D425" s="16"/>
    </row>
    <row r="426" spans="2:4" x14ac:dyDescent="0.25">
      <c r="B426" s="15"/>
      <c r="C426" s="41"/>
      <c r="D426" s="16"/>
    </row>
    <row r="427" spans="2:4" x14ac:dyDescent="0.25">
      <c r="B427" s="15"/>
      <c r="C427" s="41"/>
      <c r="D427" s="16"/>
    </row>
    <row r="428" spans="2:4" x14ac:dyDescent="0.25">
      <c r="B428" s="15"/>
      <c r="C428" s="41"/>
      <c r="D428" s="16"/>
    </row>
    <row r="429" spans="2:4" x14ac:dyDescent="0.25">
      <c r="B429" s="15"/>
      <c r="C429" s="41"/>
      <c r="D429" s="16"/>
    </row>
    <row r="430" spans="2:4" x14ac:dyDescent="0.25">
      <c r="B430" s="15"/>
      <c r="C430" s="41"/>
      <c r="D430" s="16"/>
    </row>
    <row r="431" spans="2:4" x14ac:dyDescent="0.25">
      <c r="B431" s="15"/>
      <c r="C431" s="41"/>
      <c r="D431" s="16"/>
    </row>
    <row r="432" spans="2:4" x14ac:dyDescent="0.25">
      <c r="B432" s="15"/>
      <c r="C432" s="41"/>
      <c r="D432" s="16"/>
    </row>
    <row r="433" spans="2:4" x14ac:dyDescent="0.25">
      <c r="B433" s="15"/>
      <c r="C433" s="41"/>
      <c r="D433" s="16"/>
    </row>
    <row r="434" spans="2:4" x14ac:dyDescent="0.25">
      <c r="B434" s="15"/>
      <c r="C434" s="41"/>
      <c r="D434" s="16"/>
    </row>
    <row r="435" spans="2:4" x14ac:dyDescent="0.25">
      <c r="B435" s="15"/>
      <c r="C435" s="41"/>
      <c r="D435" s="16"/>
    </row>
    <row r="436" spans="2:4" x14ac:dyDescent="0.25">
      <c r="B436" s="15"/>
      <c r="C436" s="41"/>
      <c r="D436" s="16"/>
    </row>
    <row r="437" spans="2:4" x14ac:dyDescent="0.25">
      <c r="B437" s="15"/>
      <c r="C437" s="41"/>
      <c r="D437" s="16"/>
    </row>
    <row r="438" spans="2:4" x14ac:dyDescent="0.25">
      <c r="B438" s="15"/>
      <c r="C438" s="41"/>
      <c r="D438" s="16"/>
    </row>
    <row r="439" spans="2:4" x14ac:dyDescent="0.25">
      <c r="B439" s="15"/>
      <c r="C439" s="41"/>
      <c r="D439" s="16"/>
    </row>
    <row r="440" spans="2:4" x14ac:dyDescent="0.25">
      <c r="B440" s="15"/>
      <c r="C440" s="41"/>
      <c r="D440" s="16"/>
    </row>
    <row r="441" spans="2:4" x14ac:dyDescent="0.25">
      <c r="B441" s="15"/>
      <c r="C441" s="41"/>
      <c r="D441" s="16"/>
    </row>
    <row r="442" spans="2:4" x14ac:dyDescent="0.25">
      <c r="B442" s="15"/>
      <c r="C442" s="41"/>
      <c r="D442" s="16"/>
    </row>
    <row r="443" spans="2:4" x14ac:dyDescent="0.25">
      <c r="B443" s="15"/>
      <c r="C443" s="41"/>
      <c r="D443" s="16"/>
    </row>
    <row r="444" spans="2:4" x14ac:dyDescent="0.25">
      <c r="B444" s="15"/>
      <c r="C444" s="41"/>
      <c r="D444" s="16"/>
    </row>
    <row r="445" spans="2:4" x14ac:dyDescent="0.25">
      <c r="B445" s="15"/>
      <c r="C445" s="41"/>
      <c r="D445" s="16"/>
    </row>
    <row r="446" spans="2:4" x14ac:dyDescent="0.25">
      <c r="B446" s="15"/>
      <c r="C446" s="41"/>
      <c r="D446" s="16"/>
    </row>
    <row r="447" spans="2:4" x14ac:dyDescent="0.25">
      <c r="B447" s="15"/>
      <c r="C447" s="41"/>
      <c r="D447" s="16"/>
    </row>
    <row r="448" spans="2:4" x14ac:dyDescent="0.25">
      <c r="B448" s="15"/>
      <c r="C448" s="41"/>
      <c r="D448" s="16"/>
    </row>
    <row r="449" spans="2:4" x14ac:dyDescent="0.25">
      <c r="B449" s="15"/>
      <c r="C449" s="41"/>
      <c r="D449" s="16"/>
    </row>
    <row r="450" spans="2:4" x14ac:dyDescent="0.25">
      <c r="B450" s="15"/>
      <c r="C450" s="41"/>
      <c r="D450" s="16"/>
    </row>
    <row r="451" spans="2:4" x14ac:dyDescent="0.25">
      <c r="B451" s="15"/>
      <c r="C451" s="41"/>
      <c r="D451" s="16"/>
    </row>
    <row r="452" spans="2:4" x14ac:dyDescent="0.25">
      <c r="B452" s="15"/>
      <c r="C452" s="41"/>
      <c r="D452" s="16"/>
    </row>
    <row r="453" spans="2:4" x14ac:dyDescent="0.25">
      <c r="B453" s="15"/>
      <c r="C453" s="41"/>
      <c r="D453" s="16"/>
    </row>
    <row r="454" spans="2:4" x14ac:dyDescent="0.25">
      <c r="B454" s="15"/>
      <c r="C454" s="41"/>
      <c r="D454" s="16"/>
    </row>
    <row r="455" spans="2:4" x14ac:dyDescent="0.25">
      <c r="B455" s="15"/>
      <c r="C455" s="41"/>
      <c r="D455" s="16"/>
    </row>
    <row r="456" spans="2:4" x14ac:dyDescent="0.25">
      <c r="B456" s="15"/>
      <c r="C456" s="41"/>
      <c r="D456" s="16"/>
    </row>
    <row r="457" spans="2:4" x14ac:dyDescent="0.25">
      <c r="B457" s="15"/>
      <c r="C457" s="41"/>
      <c r="D457" s="16"/>
    </row>
    <row r="458" spans="2:4" x14ac:dyDescent="0.25">
      <c r="B458" s="15"/>
      <c r="C458" s="41"/>
      <c r="D458" s="16"/>
    </row>
    <row r="459" spans="2:4" x14ac:dyDescent="0.25">
      <c r="B459" s="15"/>
      <c r="C459" s="41"/>
      <c r="D459" s="16"/>
    </row>
    <row r="460" spans="2:4" x14ac:dyDescent="0.25">
      <c r="B460" s="15"/>
      <c r="C460" s="41"/>
      <c r="D460" s="16"/>
    </row>
    <row r="461" spans="2:4" x14ac:dyDescent="0.25">
      <c r="B461" s="15"/>
      <c r="C461" s="41"/>
      <c r="D461" s="16"/>
    </row>
    <row r="462" spans="2:4" x14ac:dyDescent="0.25">
      <c r="B462" s="15"/>
      <c r="C462" s="41"/>
      <c r="D462" s="16"/>
    </row>
    <row r="463" spans="2:4" x14ac:dyDescent="0.25">
      <c r="B463" s="15"/>
      <c r="C463" s="41"/>
      <c r="D463" s="16"/>
    </row>
    <row r="464" spans="2:4" x14ac:dyDescent="0.25">
      <c r="B464" s="15"/>
      <c r="C464" s="41"/>
      <c r="D464" s="16"/>
    </row>
    <row r="465" spans="2:4" x14ac:dyDescent="0.25">
      <c r="B465" s="15"/>
      <c r="C465" s="41"/>
      <c r="D465" s="16"/>
    </row>
    <row r="466" spans="2:4" x14ac:dyDescent="0.25">
      <c r="B466" s="15"/>
      <c r="C466" s="41"/>
      <c r="D466" s="16"/>
    </row>
    <row r="467" spans="2:4" x14ac:dyDescent="0.25">
      <c r="B467" s="15"/>
      <c r="C467" s="41"/>
      <c r="D467" s="16"/>
    </row>
    <row r="468" spans="2:4" x14ac:dyDescent="0.25">
      <c r="B468" s="15"/>
      <c r="C468" s="41"/>
      <c r="D468" s="16"/>
    </row>
    <row r="469" spans="2:4" x14ac:dyDescent="0.25">
      <c r="B469" s="15"/>
      <c r="C469" s="41"/>
      <c r="D469" s="16"/>
    </row>
    <row r="470" spans="2:4" x14ac:dyDescent="0.25">
      <c r="B470" s="15"/>
      <c r="C470" s="41"/>
      <c r="D470" s="16"/>
    </row>
    <row r="471" spans="2:4" x14ac:dyDescent="0.25">
      <c r="B471" s="15"/>
      <c r="C471" s="41"/>
      <c r="D471" s="16"/>
    </row>
    <row r="472" spans="2:4" x14ac:dyDescent="0.25">
      <c r="B472" s="15"/>
      <c r="C472" s="41"/>
      <c r="D472" s="16"/>
    </row>
    <row r="473" spans="2:4" x14ac:dyDescent="0.25">
      <c r="B473" s="15"/>
      <c r="C473" s="41"/>
      <c r="D473" s="16"/>
    </row>
    <row r="474" spans="2:4" x14ac:dyDescent="0.25">
      <c r="B474" s="15"/>
      <c r="C474" s="41"/>
      <c r="D474" s="16"/>
    </row>
    <row r="475" spans="2:4" x14ac:dyDescent="0.25">
      <c r="B475" s="15"/>
      <c r="C475" s="41"/>
      <c r="D475" s="16"/>
    </row>
    <row r="476" spans="2:4" x14ac:dyDescent="0.25">
      <c r="B476" s="15"/>
      <c r="C476" s="41"/>
      <c r="D476" s="16"/>
    </row>
    <row r="477" spans="2:4" x14ac:dyDescent="0.25">
      <c r="B477" s="15"/>
      <c r="C477" s="41"/>
      <c r="D477" s="16"/>
    </row>
    <row r="478" spans="2:4" x14ac:dyDescent="0.25">
      <c r="B478" s="15"/>
      <c r="C478" s="41"/>
      <c r="D478" s="16"/>
    </row>
    <row r="479" spans="2:4" x14ac:dyDescent="0.25">
      <c r="B479" s="15"/>
      <c r="C479" s="41"/>
      <c r="D479" s="16"/>
    </row>
    <row r="480" spans="2:4" x14ac:dyDescent="0.25">
      <c r="B480" s="15"/>
      <c r="C480" s="41"/>
      <c r="D480" s="16"/>
    </row>
    <row r="481" spans="2:4" x14ac:dyDescent="0.25">
      <c r="B481" s="15"/>
      <c r="C481" s="41"/>
      <c r="D481" s="16"/>
    </row>
    <row r="482" spans="2:4" x14ac:dyDescent="0.25">
      <c r="B482" s="15"/>
      <c r="C482" s="41"/>
      <c r="D482" s="16"/>
    </row>
    <row r="483" spans="2:4" x14ac:dyDescent="0.25">
      <c r="B483" s="15"/>
      <c r="C483" s="41"/>
      <c r="D483" s="16"/>
    </row>
    <row r="484" spans="2:4" x14ac:dyDescent="0.25">
      <c r="B484" s="15"/>
      <c r="C484" s="41"/>
      <c r="D484" s="16"/>
    </row>
    <row r="485" spans="2:4" x14ac:dyDescent="0.25">
      <c r="B485" s="15"/>
      <c r="C485" s="41"/>
      <c r="D485" s="16"/>
    </row>
    <row r="486" spans="2:4" x14ac:dyDescent="0.25">
      <c r="B486" s="15"/>
      <c r="C486" s="41"/>
      <c r="D486" s="16"/>
    </row>
    <row r="487" spans="2:4" x14ac:dyDescent="0.25">
      <c r="B487" s="15"/>
      <c r="C487" s="41"/>
      <c r="D487" s="16"/>
    </row>
    <row r="488" spans="2:4" x14ac:dyDescent="0.25">
      <c r="B488" s="15"/>
      <c r="C488" s="41"/>
      <c r="D488" s="16"/>
    </row>
    <row r="489" spans="2:4" x14ac:dyDescent="0.25">
      <c r="B489" s="15"/>
      <c r="C489" s="41"/>
      <c r="D489" s="16"/>
    </row>
    <row r="490" spans="2:4" x14ac:dyDescent="0.25">
      <c r="B490" s="15"/>
      <c r="C490" s="41"/>
      <c r="D490" s="16"/>
    </row>
    <row r="491" spans="2:4" x14ac:dyDescent="0.25">
      <c r="B491" s="15"/>
      <c r="C491" s="41"/>
      <c r="D491" s="16"/>
    </row>
    <row r="492" spans="2:4" x14ac:dyDescent="0.25">
      <c r="B492" s="15"/>
      <c r="C492" s="41"/>
      <c r="D492" s="16"/>
    </row>
    <row r="493" spans="2:4" x14ac:dyDescent="0.25">
      <c r="B493" s="15"/>
      <c r="C493" s="41"/>
      <c r="D493" s="16"/>
    </row>
    <row r="494" spans="2:4" x14ac:dyDescent="0.25">
      <c r="B494" s="15"/>
      <c r="C494" s="41"/>
      <c r="D494" s="16"/>
    </row>
    <row r="495" spans="2:4" x14ac:dyDescent="0.25">
      <c r="B495" s="15"/>
      <c r="C495" s="41"/>
      <c r="D495" s="16"/>
    </row>
    <row r="496" spans="2:4" x14ac:dyDescent="0.25">
      <c r="B496" s="15"/>
      <c r="C496" s="41"/>
      <c r="D496" s="16"/>
    </row>
    <row r="497" spans="2:4" x14ac:dyDescent="0.25">
      <c r="B497" s="15"/>
      <c r="C497" s="41"/>
      <c r="D497" s="16"/>
    </row>
    <row r="498" spans="2:4" x14ac:dyDescent="0.25">
      <c r="B498" s="15"/>
      <c r="C498" s="41"/>
      <c r="D498" s="16"/>
    </row>
    <row r="499" spans="2:4" x14ac:dyDescent="0.25">
      <c r="B499" s="15"/>
      <c r="C499" s="41"/>
      <c r="D499" s="16"/>
    </row>
    <row r="500" spans="2:4" x14ac:dyDescent="0.25">
      <c r="B500" s="15"/>
      <c r="C500" s="41"/>
      <c r="D500" s="16"/>
    </row>
    <row r="501" spans="2:4" x14ac:dyDescent="0.25">
      <c r="B501" s="15"/>
      <c r="C501" s="41"/>
      <c r="D501" s="16"/>
    </row>
    <row r="502" spans="2:4" x14ac:dyDescent="0.25">
      <c r="B502" s="15"/>
      <c r="C502" s="41"/>
      <c r="D502" s="16"/>
    </row>
    <row r="503" spans="2:4" x14ac:dyDescent="0.25">
      <c r="B503" s="15"/>
      <c r="C503" s="41"/>
      <c r="D503" s="16"/>
    </row>
    <row r="504" spans="2:4" x14ac:dyDescent="0.25">
      <c r="B504" s="15"/>
      <c r="C504" s="41"/>
      <c r="D504" s="16"/>
    </row>
    <row r="505" spans="2:4" x14ac:dyDescent="0.25">
      <c r="B505" s="15"/>
      <c r="C505" s="41"/>
      <c r="D505" s="16"/>
    </row>
    <row r="506" spans="2:4" x14ac:dyDescent="0.25">
      <c r="B506" s="15"/>
      <c r="C506" s="41"/>
      <c r="D506" s="16"/>
    </row>
    <row r="507" spans="2:4" x14ac:dyDescent="0.25">
      <c r="B507" s="15"/>
      <c r="C507" s="41"/>
      <c r="D507" s="16"/>
    </row>
    <row r="508" spans="2:4" x14ac:dyDescent="0.25">
      <c r="B508" s="15"/>
      <c r="C508" s="41"/>
      <c r="D508" s="16"/>
    </row>
    <row r="509" spans="2:4" x14ac:dyDescent="0.25">
      <c r="B509" s="15"/>
      <c r="C509" s="41"/>
      <c r="D509" s="16"/>
    </row>
    <row r="510" spans="2:4" x14ac:dyDescent="0.25">
      <c r="B510" s="15"/>
      <c r="C510" s="41"/>
      <c r="D510" s="16"/>
    </row>
    <row r="511" spans="2:4" x14ac:dyDescent="0.25">
      <c r="B511" s="15"/>
      <c r="C511" s="41"/>
      <c r="D511" s="16"/>
    </row>
    <row r="512" spans="2:4" x14ac:dyDescent="0.25">
      <c r="B512" s="15"/>
      <c r="C512" s="41"/>
      <c r="D512" s="16"/>
    </row>
    <row r="513" spans="2:4" x14ac:dyDescent="0.25">
      <c r="B513" s="15"/>
      <c r="C513" s="41"/>
      <c r="D513" s="16"/>
    </row>
    <row r="514" spans="2:4" x14ac:dyDescent="0.25">
      <c r="B514" s="15"/>
      <c r="C514" s="41"/>
      <c r="D514" s="16"/>
    </row>
    <row r="515" spans="2:4" x14ac:dyDescent="0.25">
      <c r="B515" s="15"/>
      <c r="C515" s="41"/>
      <c r="D515" s="16"/>
    </row>
    <row r="516" spans="2:4" x14ac:dyDescent="0.25">
      <c r="B516" s="15"/>
      <c r="C516" s="41"/>
      <c r="D516" s="16"/>
    </row>
    <row r="517" spans="2:4" x14ac:dyDescent="0.25">
      <c r="B517" s="15"/>
      <c r="C517" s="41"/>
      <c r="D517" s="16"/>
    </row>
    <row r="518" spans="2:4" x14ac:dyDescent="0.25">
      <c r="B518" s="15"/>
      <c r="C518" s="41"/>
      <c r="D518" s="16"/>
    </row>
    <row r="519" spans="2:4" x14ac:dyDescent="0.25">
      <c r="B519" s="15"/>
      <c r="C519" s="41"/>
      <c r="D519" s="16"/>
    </row>
    <row r="520" spans="2:4" x14ac:dyDescent="0.25">
      <c r="B520" s="15"/>
      <c r="C520" s="41"/>
      <c r="D520" s="16"/>
    </row>
    <row r="521" spans="2:4" x14ac:dyDescent="0.25">
      <c r="B521" s="15"/>
      <c r="C521" s="41"/>
      <c r="D521" s="16"/>
    </row>
    <row r="522" spans="2:4" x14ac:dyDescent="0.25">
      <c r="B522" s="15"/>
      <c r="C522" s="41"/>
      <c r="D522" s="16"/>
    </row>
    <row r="523" spans="2:4" x14ac:dyDescent="0.25">
      <c r="B523" s="15"/>
      <c r="C523" s="41"/>
      <c r="D523" s="16"/>
    </row>
    <row r="524" spans="2:4" x14ac:dyDescent="0.25">
      <c r="B524" s="15"/>
      <c r="C524" s="41"/>
      <c r="D524" s="16"/>
    </row>
    <row r="525" spans="2:4" x14ac:dyDescent="0.25">
      <c r="B525" s="15"/>
      <c r="C525" s="41"/>
      <c r="D525" s="16"/>
    </row>
    <row r="526" spans="2:4" x14ac:dyDescent="0.25">
      <c r="B526" s="15"/>
      <c r="C526" s="41"/>
      <c r="D526" s="16"/>
    </row>
    <row r="527" spans="2:4" x14ac:dyDescent="0.25">
      <c r="B527" s="15"/>
      <c r="C527" s="41"/>
      <c r="D527" s="16"/>
    </row>
    <row r="528" spans="2:4" x14ac:dyDescent="0.25">
      <c r="B528" s="15"/>
      <c r="C528" s="41"/>
      <c r="D528" s="16"/>
    </row>
    <row r="529" spans="2:4" x14ac:dyDescent="0.25">
      <c r="B529" s="15"/>
      <c r="C529" s="41"/>
      <c r="D529" s="16"/>
    </row>
    <row r="530" spans="2:4" x14ac:dyDescent="0.25">
      <c r="B530" s="15"/>
      <c r="C530" s="41"/>
      <c r="D530" s="16"/>
    </row>
    <row r="531" spans="2:4" x14ac:dyDescent="0.25">
      <c r="B531" s="15"/>
      <c r="C531" s="41"/>
      <c r="D531" s="16"/>
    </row>
    <row r="532" spans="2:4" x14ac:dyDescent="0.25">
      <c r="B532" s="15"/>
      <c r="C532" s="41"/>
      <c r="D532" s="16"/>
    </row>
    <row r="533" spans="2:4" x14ac:dyDescent="0.25">
      <c r="B533" s="15"/>
      <c r="C533" s="41"/>
      <c r="D533" s="16"/>
    </row>
    <row r="534" spans="2:4" x14ac:dyDescent="0.25">
      <c r="B534" s="15"/>
      <c r="C534" s="41"/>
      <c r="D534" s="16"/>
    </row>
    <row r="535" spans="2:4" x14ac:dyDescent="0.25">
      <c r="B535" s="15"/>
      <c r="C535" s="41"/>
      <c r="D535" s="16"/>
    </row>
    <row r="536" spans="2:4" x14ac:dyDescent="0.25">
      <c r="B536" s="15"/>
      <c r="C536" s="41"/>
      <c r="D536" s="16"/>
    </row>
    <row r="537" spans="2:4" x14ac:dyDescent="0.25">
      <c r="B537" s="15"/>
      <c r="C537" s="41"/>
      <c r="D537" s="16"/>
    </row>
    <row r="538" spans="2:4" x14ac:dyDescent="0.25">
      <c r="B538" s="15"/>
      <c r="C538" s="41"/>
      <c r="D538" s="16"/>
    </row>
    <row r="539" spans="2:4" x14ac:dyDescent="0.25">
      <c r="B539" s="15"/>
      <c r="C539" s="41"/>
      <c r="D539" s="16"/>
    </row>
    <row r="540" spans="2:4" x14ac:dyDescent="0.25">
      <c r="B540" s="15"/>
      <c r="C540" s="41"/>
      <c r="D540" s="16"/>
    </row>
    <row r="541" spans="2:4" x14ac:dyDescent="0.25">
      <c r="B541" s="15"/>
      <c r="C541" s="41"/>
      <c r="D541" s="16"/>
    </row>
    <row r="542" spans="2:4" x14ac:dyDescent="0.25">
      <c r="B542" s="15"/>
      <c r="C542" s="41"/>
      <c r="D542" s="16"/>
    </row>
    <row r="543" spans="2:4" x14ac:dyDescent="0.25">
      <c r="B543" s="15"/>
      <c r="C543" s="41"/>
      <c r="D543" s="16"/>
    </row>
    <row r="544" spans="2:4" x14ac:dyDescent="0.25">
      <c r="B544" s="15"/>
      <c r="C544" s="41"/>
      <c r="D544" s="16"/>
    </row>
    <row r="545" spans="2:4" x14ac:dyDescent="0.25">
      <c r="B545" s="15"/>
      <c r="C545" s="41"/>
      <c r="D545" s="16"/>
    </row>
    <row r="546" spans="2:4" x14ac:dyDescent="0.25">
      <c r="B546" s="15"/>
      <c r="C546" s="41"/>
      <c r="D546" s="16"/>
    </row>
    <row r="547" spans="2:4" x14ac:dyDescent="0.25">
      <c r="B547" s="15"/>
      <c r="C547" s="41"/>
      <c r="D547" s="16"/>
    </row>
    <row r="548" spans="2:4" x14ac:dyDescent="0.25">
      <c r="B548" s="15"/>
      <c r="C548" s="41"/>
      <c r="D548" s="16"/>
    </row>
    <row r="549" spans="2:4" x14ac:dyDescent="0.25">
      <c r="B549" s="15"/>
      <c r="C549" s="41"/>
      <c r="D549" s="16"/>
    </row>
    <row r="550" spans="2:4" x14ac:dyDescent="0.25">
      <c r="B550" s="15"/>
      <c r="C550" s="41"/>
      <c r="D550" s="16"/>
    </row>
    <row r="551" spans="2:4" x14ac:dyDescent="0.25">
      <c r="B551" s="15"/>
      <c r="C551" s="41"/>
      <c r="D551" s="16"/>
    </row>
    <row r="552" spans="2:4" x14ac:dyDescent="0.25">
      <c r="B552" s="15"/>
      <c r="C552" s="41"/>
      <c r="D552" s="16"/>
    </row>
    <row r="553" spans="2:4" x14ac:dyDescent="0.25">
      <c r="B553" s="15"/>
      <c r="C553" s="41"/>
      <c r="D553" s="16"/>
    </row>
    <row r="554" spans="2:4" x14ac:dyDescent="0.25">
      <c r="B554" s="15"/>
      <c r="C554" s="41"/>
      <c r="D554" s="16"/>
    </row>
    <row r="555" spans="2:4" x14ac:dyDescent="0.25">
      <c r="B555" s="15"/>
      <c r="C555" s="41"/>
      <c r="D555" s="16"/>
    </row>
    <row r="556" spans="2:4" x14ac:dyDescent="0.25">
      <c r="B556" s="15"/>
      <c r="C556" s="41"/>
      <c r="D556" s="16"/>
    </row>
    <row r="557" spans="2:4" x14ac:dyDescent="0.25">
      <c r="B557" s="15"/>
      <c r="C557" s="41"/>
      <c r="D557" s="16"/>
    </row>
    <row r="558" spans="2:4" x14ac:dyDescent="0.25">
      <c r="B558" s="15"/>
      <c r="C558" s="41"/>
      <c r="D558" s="16"/>
    </row>
    <row r="559" spans="2:4" x14ac:dyDescent="0.25">
      <c r="B559" s="15"/>
      <c r="C559" s="41"/>
      <c r="D559" s="16"/>
    </row>
    <row r="560" spans="2:4" x14ac:dyDescent="0.25">
      <c r="B560" s="15"/>
      <c r="C560" s="41"/>
      <c r="D560" s="16"/>
    </row>
    <row r="561" spans="2:4" x14ac:dyDescent="0.25">
      <c r="B561" s="15"/>
      <c r="C561" s="41"/>
      <c r="D561" s="16"/>
    </row>
    <row r="562" spans="2:4" x14ac:dyDescent="0.25">
      <c r="B562" s="15"/>
      <c r="C562" s="41"/>
      <c r="D562" s="16"/>
    </row>
    <row r="563" spans="2:4" x14ac:dyDescent="0.25">
      <c r="B563" s="15"/>
      <c r="C563" s="41"/>
      <c r="D563" s="16"/>
    </row>
    <row r="564" spans="2:4" x14ac:dyDescent="0.25">
      <c r="B564" s="15"/>
      <c r="C564" s="41"/>
      <c r="D564" s="16"/>
    </row>
    <row r="565" spans="2:4" x14ac:dyDescent="0.25">
      <c r="B565" s="15"/>
      <c r="C565" s="41"/>
      <c r="D565" s="16"/>
    </row>
    <row r="566" spans="2:4" x14ac:dyDescent="0.25">
      <c r="B566" s="15"/>
      <c r="C566" s="41"/>
      <c r="D566" s="16"/>
    </row>
    <row r="567" spans="2:4" x14ac:dyDescent="0.25">
      <c r="B567" s="15"/>
      <c r="C567" s="41"/>
      <c r="D567" s="16"/>
    </row>
    <row r="568" spans="2:4" x14ac:dyDescent="0.25">
      <c r="B568" s="15"/>
      <c r="C568" s="41"/>
      <c r="D568" s="16"/>
    </row>
    <row r="569" spans="2:4" x14ac:dyDescent="0.25">
      <c r="B569" s="15"/>
      <c r="C569" s="41"/>
      <c r="D569" s="16"/>
    </row>
    <row r="570" spans="2:4" x14ac:dyDescent="0.25">
      <c r="B570" s="15"/>
      <c r="C570" s="41"/>
      <c r="D570" s="16"/>
    </row>
    <row r="571" spans="2:4" x14ac:dyDescent="0.25">
      <c r="B571" s="15"/>
      <c r="C571" s="41"/>
      <c r="D571" s="16"/>
    </row>
    <row r="572" spans="2:4" x14ac:dyDescent="0.25">
      <c r="B572" s="15"/>
      <c r="C572" s="41"/>
      <c r="D572" s="16"/>
    </row>
    <row r="573" spans="2:4" x14ac:dyDescent="0.25">
      <c r="B573" s="15"/>
      <c r="C573" s="41"/>
      <c r="D573" s="16"/>
    </row>
    <row r="574" spans="2:4" x14ac:dyDescent="0.25">
      <c r="B574" s="15"/>
      <c r="C574" s="41"/>
      <c r="D574" s="16"/>
    </row>
    <row r="575" spans="2:4" x14ac:dyDescent="0.25">
      <c r="B575" s="15"/>
      <c r="C575" s="41"/>
      <c r="D575" s="16"/>
    </row>
    <row r="576" spans="2:4" x14ac:dyDescent="0.25">
      <c r="B576" s="15"/>
      <c r="C576" s="41"/>
      <c r="D576" s="16"/>
    </row>
    <row r="577" spans="2:4" x14ac:dyDescent="0.25">
      <c r="B577" s="15"/>
      <c r="C577" s="41"/>
      <c r="D577" s="16"/>
    </row>
    <row r="578" spans="2:4" x14ac:dyDescent="0.25">
      <c r="B578" s="15"/>
      <c r="C578" s="41"/>
      <c r="D578" s="16"/>
    </row>
    <row r="579" spans="2:4" x14ac:dyDescent="0.25">
      <c r="B579" s="15"/>
      <c r="C579" s="41"/>
      <c r="D579" s="16"/>
    </row>
    <row r="580" spans="2:4" x14ac:dyDescent="0.25">
      <c r="B580" s="15"/>
      <c r="C580" s="41"/>
      <c r="D580" s="16"/>
    </row>
    <row r="581" spans="2:4" x14ac:dyDescent="0.25">
      <c r="B581" s="15"/>
      <c r="C581" s="41"/>
      <c r="D581" s="16"/>
    </row>
    <row r="582" spans="2:4" x14ac:dyDescent="0.25">
      <c r="B582" s="15"/>
      <c r="C582" s="41"/>
      <c r="D582" s="16"/>
    </row>
    <row r="583" spans="2:4" x14ac:dyDescent="0.25">
      <c r="B583" s="15"/>
      <c r="C583" s="41"/>
      <c r="D583" s="16"/>
    </row>
    <row r="584" spans="2:4" x14ac:dyDescent="0.25">
      <c r="B584" s="15"/>
      <c r="C584" s="41"/>
      <c r="D584" s="16"/>
    </row>
    <row r="585" spans="2:4" x14ac:dyDescent="0.25">
      <c r="B585" s="15"/>
      <c r="C585" s="41"/>
      <c r="D585" s="16"/>
    </row>
    <row r="586" spans="2:4" x14ac:dyDescent="0.25">
      <c r="B586" s="15"/>
      <c r="C586" s="41"/>
      <c r="D586" s="16"/>
    </row>
    <row r="587" spans="2:4" x14ac:dyDescent="0.25">
      <c r="B587" s="15"/>
      <c r="C587" s="41"/>
      <c r="D587" s="16"/>
    </row>
    <row r="588" spans="2:4" x14ac:dyDescent="0.25">
      <c r="B588" s="15"/>
      <c r="C588" s="41"/>
      <c r="D588" s="16"/>
    </row>
    <row r="589" spans="2:4" x14ac:dyDescent="0.25">
      <c r="B589" s="15"/>
      <c r="C589" s="41"/>
      <c r="D589" s="16"/>
    </row>
    <row r="590" spans="2:4" x14ac:dyDescent="0.25">
      <c r="B590" s="15"/>
      <c r="C590" s="41"/>
      <c r="D590" s="16"/>
    </row>
    <row r="591" spans="2:4" x14ac:dyDescent="0.25">
      <c r="B591" s="15"/>
      <c r="C591" s="41"/>
      <c r="D591" s="16"/>
    </row>
    <row r="592" spans="2:4" x14ac:dyDescent="0.25">
      <c r="B592" s="15"/>
      <c r="C592" s="41"/>
      <c r="D592" s="16"/>
    </row>
    <row r="593" spans="2:4" x14ac:dyDescent="0.25">
      <c r="B593" s="15"/>
      <c r="C593" s="41"/>
      <c r="D593" s="16"/>
    </row>
    <row r="594" spans="2:4" x14ac:dyDescent="0.25">
      <c r="B594" s="15"/>
      <c r="C594" s="41"/>
      <c r="D594" s="16"/>
    </row>
    <row r="595" spans="2:4" x14ac:dyDescent="0.25">
      <c r="B595" s="15"/>
      <c r="C595" s="41"/>
      <c r="D595" s="16"/>
    </row>
    <row r="596" spans="2:4" x14ac:dyDescent="0.25">
      <c r="B596" s="15"/>
      <c r="C596" s="41"/>
      <c r="D596" s="16"/>
    </row>
    <row r="597" spans="2:4" x14ac:dyDescent="0.25">
      <c r="B597" s="15"/>
      <c r="C597" s="41"/>
      <c r="D597" s="16"/>
    </row>
    <row r="598" spans="2:4" x14ac:dyDescent="0.25">
      <c r="B598" s="15"/>
      <c r="C598" s="41"/>
      <c r="D598" s="16"/>
    </row>
    <row r="599" spans="2:4" x14ac:dyDescent="0.25">
      <c r="B599" s="15"/>
      <c r="C599" s="41"/>
      <c r="D599" s="16"/>
    </row>
    <row r="600" spans="2:4" x14ac:dyDescent="0.25">
      <c r="B600" s="15"/>
      <c r="C600" s="41"/>
      <c r="D600" s="16"/>
    </row>
    <row r="601" spans="2:4" x14ac:dyDescent="0.25">
      <c r="B601" s="15"/>
      <c r="C601" s="41"/>
      <c r="D601" s="16"/>
    </row>
    <row r="602" spans="2:4" x14ac:dyDescent="0.25">
      <c r="B602" s="15"/>
      <c r="C602" s="41"/>
      <c r="D602" s="16"/>
    </row>
    <row r="603" spans="2:4" x14ac:dyDescent="0.25">
      <c r="B603" s="15"/>
      <c r="C603" s="41"/>
      <c r="D603" s="16"/>
    </row>
    <row r="604" spans="2:4" x14ac:dyDescent="0.25">
      <c r="B604" s="15"/>
      <c r="C604" s="41"/>
      <c r="D604" s="16"/>
    </row>
    <row r="605" spans="2:4" x14ac:dyDescent="0.25">
      <c r="B605" s="15"/>
      <c r="C605" s="41"/>
      <c r="D605" s="16"/>
    </row>
    <row r="606" spans="2:4" x14ac:dyDescent="0.25">
      <c r="B606" s="15"/>
      <c r="C606" s="41"/>
      <c r="D606" s="16"/>
    </row>
    <row r="607" spans="2:4" x14ac:dyDescent="0.25">
      <c r="B607" s="15"/>
      <c r="C607" s="41"/>
      <c r="D607" s="16"/>
    </row>
    <row r="608" spans="2:4" x14ac:dyDescent="0.25">
      <c r="B608" s="15"/>
      <c r="C608" s="41"/>
      <c r="D608" s="16"/>
    </row>
    <row r="609" spans="2:4" x14ac:dyDescent="0.25">
      <c r="B609" s="15"/>
      <c r="C609" s="41"/>
      <c r="D609" s="16"/>
    </row>
    <row r="610" spans="2:4" x14ac:dyDescent="0.25">
      <c r="B610" s="15"/>
      <c r="C610" s="41"/>
      <c r="D610" s="16"/>
    </row>
    <row r="611" spans="2:4" x14ac:dyDescent="0.25">
      <c r="B611" s="15"/>
      <c r="C611" s="41"/>
      <c r="D611" s="16"/>
    </row>
    <row r="612" spans="2:4" x14ac:dyDescent="0.25">
      <c r="B612" s="15"/>
      <c r="C612" s="41"/>
      <c r="D612" s="16"/>
    </row>
    <row r="613" spans="2:4" x14ac:dyDescent="0.25">
      <c r="B613" s="15"/>
      <c r="C613" s="41"/>
      <c r="D613" s="16"/>
    </row>
    <row r="614" spans="2:4" x14ac:dyDescent="0.25">
      <c r="B614" s="15"/>
      <c r="C614" s="41"/>
      <c r="D614" s="16"/>
    </row>
    <row r="615" spans="2:4" x14ac:dyDescent="0.25">
      <c r="B615" s="15"/>
      <c r="C615" s="41"/>
      <c r="D615" s="16"/>
    </row>
    <row r="616" spans="2:4" x14ac:dyDescent="0.25">
      <c r="B616" s="15"/>
      <c r="C616" s="41"/>
      <c r="D616" s="16"/>
    </row>
    <row r="617" spans="2:4" x14ac:dyDescent="0.25">
      <c r="B617" s="15"/>
      <c r="C617" s="41"/>
      <c r="D617" s="16"/>
    </row>
    <row r="618" spans="2:4" x14ac:dyDescent="0.25">
      <c r="B618" s="15"/>
      <c r="C618" s="41"/>
      <c r="D618" s="16"/>
    </row>
    <row r="619" spans="2:4" x14ac:dyDescent="0.25">
      <c r="B619" s="15"/>
      <c r="C619" s="41"/>
      <c r="D619" s="16"/>
    </row>
    <row r="620" spans="2:4" x14ac:dyDescent="0.25">
      <c r="B620" s="15"/>
      <c r="C620" s="41"/>
      <c r="D620" s="16"/>
    </row>
    <row r="621" spans="2:4" x14ac:dyDescent="0.25">
      <c r="B621" s="15"/>
      <c r="C621" s="41"/>
      <c r="D621" s="16"/>
    </row>
    <row r="622" spans="2:4" x14ac:dyDescent="0.25">
      <c r="B622" s="15"/>
      <c r="C622" s="41"/>
      <c r="D622" s="16"/>
    </row>
    <row r="623" spans="2:4" x14ac:dyDescent="0.25">
      <c r="B623" s="15"/>
      <c r="C623" s="41"/>
      <c r="D623" s="16"/>
    </row>
    <row r="624" spans="2:4" x14ac:dyDescent="0.25">
      <c r="B624" s="15"/>
      <c r="C624" s="41"/>
      <c r="D624" s="16"/>
    </row>
    <row r="625" spans="2:4" x14ac:dyDescent="0.25">
      <c r="B625" s="15"/>
      <c r="C625" s="41"/>
      <c r="D625" s="16"/>
    </row>
    <row r="626" spans="2:4" x14ac:dyDescent="0.25">
      <c r="B626" s="15"/>
      <c r="C626" s="41"/>
      <c r="D626" s="16"/>
    </row>
    <row r="627" spans="2:4" x14ac:dyDescent="0.25">
      <c r="B627" s="15"/>
      <c r="C627" s="41"/>
      <c r="D627" s="16"/>
    </row>
    <row r="628" spans="2:4" x14ac:dyDescent="0.25">
      <c r="B628" s="15"/>
      <c r="C628" s="41"/>
      <c r="D628" s="16"/>
    </row>
    <row r="629" spans="2:4" x14ac:dyDescent="0.25">
      <c r="B629" s="15"/>
      <c r="C629" s="41"/>
      <c r="D629" s="16"/>
    </row>
    <row r="630" spans="2:4" x14ac:dyDescent="0.25">
      <c r="B630" s="15"/>
      <c r="C630" s="41"/>
      <c r="D630" s="16"/>
    </row>
    <row r="631" spans="2:4" x14ac:dyDescent="0.25">
      <c r="B631" s="15"/>
      <c r="C631" s="41"/>
      <c r="D631" s="16"/>
    </row>
    <row r="632" spans="2:4" x14ac:dyDescent="0.25">
      <c r="B632" s="15"/>
      <c r="C632" s="41"/>
      <c r="D632" s="16"/>
    </row>
    <row r="633" spans="2:4" x14ac:dyDescent="0.25">
      <c r="B633" s="15"/>
      <c r="C633" s="41"/>
      <c r="D633" s="16"/>
    </row>
    <row r="634" spans="2:4" x14ac:dyDescent="0.25">
      <c r="B634" s="15"/>
      <c r="C634" s="41"/>
      <c r="D634" s="16"/>
    </row>
    <row r="635" spans="2:4" x14ac:dyDescent="0.25">
      <c r="B635" s="15"/>
      <c r="C635" s="41"/>
      <c r="D635" s="16"/>
    </row>
    <row r="636" spans="2:4" x14ac:dyDescent="0.25">
      <c r="B636" s="15"/>
      <c r="C636" s="41"/>
      <c r="D636" s="16"/>
    </row>
    <row r="637" spans="2:4" x14ac:dyDescent="0.25">
      <c r="B637" s="15"/>
      <c r="C637" s="41"/>
      <c r="D637" s="16"/>
    </row>
    <row r="638" spans="2:4" x14ac:dyDescent="0.25">
      <c r="B638" s="15"/>
      <c r="C638" s="41"/>
      <c r="D638" s="16"/>
    </row>
    <row r="639" spans="2:4" x14ac:dyDescent="0.25">
      <c r="B639" s="15"/>
      <c r="C639" s="41"/>
      <c r="D639" s="16"/>
    </row>
    <row r="640" spans="2:4" x14ac:dyDescent="0.25">
      <c r="B640" s="15"/>
      <c r="C640" s="41"/>
      <c r="D640" s="16"/>
    </row>
    <row r="641" spans="2:4" x14ac:dyDescent="0.25">
      <c r="B641" s="15"/>
      <c r="C641" s="41"/>
      <c r="D641" s="16"/>
    </row>
    <row r="642" spans="2:4" x14ac:dyDescent="0.25">
      <c r="B642" s="15"/>
      <c r="C642" s="41"/>
      <c r="D642" s="16"/>
    </row>
    <row r="643" spans="2:4" x14ac:dyDescent="0.25">
      <c r="B643" s="15"/>
      <c r="C643" s="41"/>
      <c r="D643" s="16"/>
    </row>
    <row r="644" spans="2:4" x14ac:dyDescent="0.25">
      <c r="B644" s="15"/>
      <c r="C644" s="41"/>
      <c r="D644" s="16"/>
    </row>
    <row r="645" spans="2:4" x14ac:dyDescent="0.25">
      <c r="B645" s="15"/>
      <c r="C645" s="41"/>
      <c r="D645" s="16"/>
    </row>
    <row r="646" spans="2:4" x14ac:dyDescent="0.25">
      <c r="B646" s="15"/>
      <c r="C646" s="41"/>
      <c r="D646" s="16"/>
    </row>
    <row r="647" spans="2:4" x14ac:dyDescent="0.25">
      <c r="B647" s="15"/>
      <c r="C647" s="41"/>
      <c r="D647" s="16"/>
    </row>
    <row r="648" spans="2:4" x14ac:dyDescent="0.25">
      <c r="B648" s="15"/>
      <c r="C648" s="41"/>
      <c r="D648" s="16"/>
    </row>
    <row r="649" spans="2:4" x14ac:dyDescent="0.25">
      <c r="B649" s="15"/>
      <c r="C649" s="41"/>
      <c r="D649" s="16"/>
    </row>
    <row r="650" spans="2:4" x14ac:dyDescent="0.25">
      <c r="B650" s="15"/>
      <c r="C650" s="41"/>
      <c r="D650" s="16"/>
    </row>
    <row r="651" spans="2:4" x14ac:dyDescent="0.25">
      <c r="B651" s="15"/>
      <c r="C651" s="41"/>
      <c r="D651" s="16"/>
    </row>
    <row r="652" spans="2:4" x14ac:dyDescent="0.25">
      <c r="B652" s="15"/>
      <c r="C652" s="41"/>
      <c r="D652" s="16"/>
    </row>
    <row r="653" spans="2:4" x14ac:dyDescent="0.25">
      <c r="B653" s="15"/>
      <c r="C653" s="41"/>
      <c r="D653" s="16"/>
    </row>
    <row r="654" spans="2:4" x14ac:dyDescent="0.25">
      <c r="B654" s="15"/>
      <c r="C654" s="41"/>
      <c r="D654" s="16"/>
    </row>
    <row r="655" spans="2:4" x14ac:dyDescent="0.25">
      <c r="B655" s="15"/>
      <c r="C655" s="41"/>
      <c r="D655" s="16"/>
    </row>
    <row r="656" spans="2:4" x14ac:dyDescent="0.25">
      <c r="B656" s="15"/>
      <c r="C656" s="41"/>
      <c r="D656" s="16"/>
    </row>
    <row r="657" spans="2:4" x14ac:dyDescent="0.25">
      <c r="B657" s="15"/>
      <c r="C657" s="41"/>
      <c r="D657" s="16"/>
    </row>
    <row r="658" spans="2:4" x14ac:dyDescent="0.25">
      <c r="B658" s="15"/>
      <c r="C658" s="41"/>
      <c r="D658" s="16"/>
    </row>
    <row r="659" spans="2:4" x14ac:dyDescent="0.25">
      <c r="B659" s="15"/>
      <c r="C659" s="41"/>
      <c r="D659" s="16"/>
    </row>
    <row r="660" spans="2:4" x14ac:dyDescent="0.25">
      <c r="B660" s="15"/>
      <c r="C660" s="41"/>
      <c r="D660" s="16"/>
    </row>
    <row r="661" spans="2:4" x14ac:dyDescent="0.25">
      <c r="B661" s="15"/>
      <c r="C661" s="41"/>
      <c r="D661" s="16"/>
    </row>
    <row r="662" spans="2:4" x14ac:dyDescent="0.25">
      <c r="B662" s="15"/>
      <c r="C662" s="41"/>
      <c r="D662" s="16"/>
    </row>
    <row r="663" spans="2:4" x14ac:dyDescent="0.25">
      <c r="B663" s="15"/>
      <c r="C663" s="41"/>
      <c r="D663" s="16"/>
    </row>
    <row r="664" spans="2:4" x14ac:dyDescent="0.25">
      <c r="B664" s="15"/>
      <c r="C664" s="41"/>
      <c r="D664" s="16"/>
    </row>
    <row r="665" spans="2:4" x14ac:dyDescent="0.25">
      <c r="B665" s="15"/>
      <c r="C665" s="41"/>
      <c r="D665" s="16"/>
    </row>
    <row r="666" spans="2:4" x14ac:dyDescent="0.25">
      <c r="B666" s="15"/>
      <c r="C666" s="41"/>
      <c r="D666" s="16"/>
    </row>
    <row r="667" spans="2:4" x14ac:dyDescent="0.25">
      <c r="B667" s="15"/>
      <c r="C667" s="41"/>
      <c r="D667" s="16"/>
    </row>
    <row r="668" spans="2:4" x14ac:dyDescent="0.25">
      <c r="B668" s="15"/>
      <c r="C668" s="41"/>
      <c r="D668" s="16"/>
    </row>
    <row r="669" spans="2:4" x14ac:dyDescent="0.25">
      <c r="B669" s="15"/>
      <c r="C669" s="41"/>
      <c r="D669" s="16"/>
    </row>
    <row r="670" spans="2:4" x14ac:dyDescent="0.25">
      <c r="B670" s="15"/>
      <c r="C670" s="41"/>
      <c r="D670" s="16"/>
    </row>
    <row r="671" spans="2:4" x14ac:dyDescent="0.25">
      <c r="B671" s="15"/>
      <c r="C671" s="41"/>
      <c r="D671" s="16"/>
    </row>
    <row r="672" spans="2:4" x14ac:dyDescent="0.25">
      <c r="B672" s="15"/>
      <c r="C672" s="41"/>
      <c r="D672" s="16"/>
    </row>
    <row r="673" spans="2:4" x14ac:dyDescent="0.25">
      <c r="B673" s="15"/>
      <c r="C673" s="41"/>
      <c r="D673" s="16"/>
    </row>
    <row r="674" spans="2:4" x14ac:dyDescent="0.25">
      <c r="B674" s="15"/>
      <c r="C674" s="41"/>
      <c r="D674" s="16"/>
    </row>
    <row r="675" spans="2:4" x14ac:dyDescent="0.25">
      <c r="B675" s="15"/>
      <c r="C675" s="41"/>
      <c r="D675" s="16"/>
    </row>
    <row r="676" spans="2:4" x14ac:dyDescent="0.25">
      <c r="B676" s="15"/>
      <c r="C676" s="41"/>
      <c r="D676" s="16"/>
    </row>
    <row r="677" spans="2:4" x14ac:dyDescent="0.25">
      <c r="B677" s="15"/>
      <c r="C677" s="41"/>
      <c r="D677" s="16"/>
    </row>
    <row r="678" spans="2:4" x14ac:dyDescent="0.25">
      <c r="B678" s="15"/>
      <c r="C678" s="41"/>
      <c r="D678" s="16"/>
    </row>
    <row r="679" spans="2:4" x14ac:dyDescent="0.25">
      <c r="B679" s="15"/>
      <c r="C679" s="41"/>
      <c r="D679" s="16"/>
    </row>
    <row r="680" spans="2:4" x14ac:dyDescent="0.25">
      <c r="B680" s="15"/>
      <c r="C680" s="41"/>
      <c r="D680" s="16"/>
    </row>
    <row r="681" spans="2:4" x14ac:dyDescent="0.25">
      <c r="B681" s="15"/>
      <c r="C681" s="41"/>
      <c r="D681" s="16"/>
    </row>
    <row r="682" spans="2:4" x14ac:dyDescent="0.25">
      <c r="B682" s="15"/>
      <c r="C682" s="41"/>
      <c r="D682" s="16"/>
    </row>
    <row r="683" spans="2:4" x14ac:dyDescent="0.25">
      <c r="B683" s="15"/>
      <c r="C683" s="41"/>
      <c r="D683" s="16"/>
    </row>
    <row r="684" spans="2:4" x14ac:dyDescent="0.25">
      <c r="B684" s="15"/>
      <c r="C684" s="41"/>
      <c r="D684" s="16"/>
    </row>
    <row r="685" spans="2:4" x14ac:dyDescent="0.25">
      <c r="B685" s="15"/>
      <c r="C685" s="41"/>
      <c r="D685" s="16"/>
    </row>
    <row r="686" spans="2:4" x14ac:dyDescent="0.25">
      <c r="B686" s="15"/>
      <c r="C686" s="41"/>
      <c r="D686" s="16"/>
    </row>
    <row r="687" spans="2:4" x14ac:dyDescent="0.25">
      <c r="B687" s="15"/>
      <c r="C687" s="41"/>
      <c r="D687" s="16"/>
    </row>
    <row r="688" spans="2:4" x14ac:dyDescent="0.25">
      <c r="B688" s="15"/>
      <c r="C688" s="41"/>
      <c r="D688" s="16"/>
    </row>
    <row r="689" spans="2:4" x14ac:dyDescent="0.25">
      <c r="B689" s="15"/>
      <c r="C689" s="41"/>
      <c r="D689" s="16"/>
    </row>
    <row r="690" spans="2:4" x14ac:dyDescent="0.25">
      <c r="B690" s="15"/>
      <c r="C690" s="41"/>
      <c r="D690" s="16"/>
    </row>
    <row r="691" spans="2:4" x14ac:dyDescent="0.25">
      <c r="B691" s="15"/>
      <c r="C691" s="41"/>
      <c r="D691" s="16"/>
    </row>
    <row r="692" spans="2:4" x14ac:dyDescent="0.25">
      <c r="B692" s="15"/>
      <c r="C692" s="41"/>
      <c r="D692" s="16"/>
    </row>
    <row r="693" spans="2:4" x14ac:dyDescent="0.25">
      <c r="B693" s="15"/>
      <c r="C693" s="41"/>
      <c r="D693" s="16"/>
    </row>
    <row r="694" spans="2:4" x14ac:dyDescent="0.25">
      <c r="B694" s="15"/>
      <c r="C694" s="41"/>
      <c r="D694" s="16"/>
    </row>
    <row r="695" spans="2:4" x14ac:dyDescent="0.25">
      <c r="B695" s="15"/>
      <c r="C695" s="41"/>
      <c r="D695" s="16"/>
    </row>
    <row r="696" spans="2:4" x14ac:dyDescent="0.25">
      <c r="B696" s="15"/>
      <c r="C696" s="41"/>
      <c r="D696" s="16"/>
    </row>
    <row r="697" spans="2:4" x14ac:dyDescent="0.25">
      <c r="B697" s="15"/>
      <c r="C697" s="41"/>
      <c r="D697" s="16"/>
    </row>
    <row r="698" spans="2:4" x14ac:dyDescent="0.25">
      <c r="B698" s="15"/>
      <c r="C698" s="41"/>
      <c r="D698" s="16"/>
    </row>
    <row r="699" spans="2:4" x14ac:dyDescent="0.25">
      <c r="B699" s="15"/>
      <c r="C699" s="41"/>
      <c r="D699" s="16"/>
    </row>
    <row r="700" spans="2:4" x14ac:dyDescent="0.25">
      <c r="B700" s="15"/>
      <c r="C700" s="41"/>
      <c r="D700" s="16"/>
    </row>
    <row r="701" spans="2:4" x14ac:dyDescent="0.25">
      <c r="B701" s="15"/>
      <c r="C701" s="41"/>
      <c r="D701" s="16"/>
    </row>
    <row r="702" spans="2:4" x14ac:dyDescent="0.25">
      <c r="B702" s="15"/>
      <c r="C702" s="41"/>
      <c r="D702" s="16"/>
    </row>
    <row r="703" spans="2:4" x14ac:dyDescent="0.25">
      <c r="B703" s="15"/>
      <c r="C703" s="41"/>
      <c r="D703" s="16"/>
    </row>
    <row r="704" spans="2:4" x14ac:dyDescent="0.25">
      <c r="B704" s="15"/>
      <c r="C704" s="41"/>
      <c r="D704" s="16"/>
    </row>
    <row r="705" spans="2:4" x14ac:dyDescent="0.25">
      <c r="B705" s="15"/>
      <c r="C705" s="41"/>
      <c r="D705" s="16"/>
    </row>
    <row r="706" spans="2:4" x14ac:dyDescent="0.25">
      <c r="B706" s="15"/>
      <c r="C706" s="41"/>
      <c r="D706" s="16"/>
    </row>
    <row r="707" spans="2:4" x14ac:dyDescent="0.25">
      <c r="B707" s="15"/>
      <c r="C707" s="41"/>
      <c r="D707" s="16"/>
    </row>
    <row r="708" spans="2:4" x14ac:dyDescent="0.25">
      <c r="B708" s="15"/>
      <c r="C708" s="41"/>
      <c r="D708" s="16"/>
    </row>
    <row r="709" spans="2:4" x14ac:dyDescent="0.25">
      <c r="B709" s="15"/>
      <c r="C709" s="41"/>
      <c r="D709" s="16"/>
    </row>
    <row r="710" spans="2:4" x14ac:dyDescent="0.25">
      <c r="B710" s="15"/>
      <c r="C710" s="41"/>
      <c r="D710" s="16"/>
    </row>
    <row r="711" spans="2:4" x14ac:dyDescent="0.25">
      <c r="B711" s="15"/>
      <c r="C711" s="41"/>
      <c r="D711" s="16"/>
    </row>
    <row r="712" spans="2:4" x14ac:dyDescent="0.25">
      <c r="B712" s="15"/>
      <c r="C712" s="41"/>
      <c r="D712" s="16"/>
    </row>
    <row r="713" spans="2:4" x14ac:dyDescent="0.25">
      <c r="B713" s="15"/>
      <c r="C713" s="41"/>
      <c r="D713" s="16"/>
    </row>
    <row r="714" spans="2:4" x14ac:dyDescent="0.25">
      <c r="B714" s="15"/>
      <c r="C714" s="41"/>
      <c r="D714" s="16"/>
    </row>
    <row r="715" spans="2:4" x14ac:dyDescent="0.25">
      <c r="B715" s="15"/>
      <c r="C715" s="41"/>
      <c r="D715" s="16"/>
    </row>
    <row r="716" spans="2:4" x14ac:dyDescent="0.25">
      <c r="B716" s="15"/>
      <c r="C716" s="41"/>
      <c r="D716" s="16"/>
    </row>
    <row r="717" spans="2:4" x14ac:dyDescent="0.25">
      <c r="B717" s="15"/>
      <c r="C717" s="41"/>
      <c r="D717" s="16"/>
    </row>
    <row r="718" spans="2:4" x14ac:dyDescent="0.25">
      <c r="B718" s="15"/>
      <c r="C718" s="41"/>
      <c r="D718" s="16"/>
    </row>
    <row r="719" spans="2:4" x14ac:dyDescent="0.25">
      <c r="B719" s="15"/>
      <c r="C719" s="41"/>
      <c r="D719" s="16"/>
    </row>
    <row r="720" spans="2:4" x14ac:dyDescent="0.25">
      <c r="B720" s="15"/>
      <c r="C720" s="41"/>
      <c r="D720" s="16"/>
    </row>
    <row r="721" spans="2:4" x14ac:dyDescent="0.25">
      <c r="B721" s="15"/>
      <c r="C721" s="41"/>
      <c r="D721" s="16"/>
    </row>
    <row r="722" spans="2:4" x14ac:dyDescent="0.25">
      <c r="B722" s="15"/>
      <c r="C722" s="41"/>
      <c r="D722" s="16"/>
    </row>
    <row r="723" spans="2:4" x14ac:dyDescent="0.25">
      <c r="B723" s="15"/>
      <c r="C723" s="41"/>
      <c r="D723" s="16"/>
    </row>
    <row r="724" spans="2:4" x14ac:dyDescent="0.25">
      <c r="B724" s="15"/>
      <c r="C724" s="41"/>
      <c r="D724" s="16"/>
    </row>
    <row r="725" spans="2:4" x14ac:dyDescent="0.25">
      <c r="B725" s="15"/>
      <c r="C725" s="41"/>
      <c r="D725" s="16"/>
    </row>
    <row r="726" spans="2:4" x14ac:dyDescent="0.25">
      <c r="B726" s="15"/>
      <c r="C726" s="41"/>
      <c r="D726" s="16"/>
    </row>
    <row r="727" spans="2:4" x14ac:dyDescent="0.25">
      <c r="B727" s="15"/>
      <c r="C727" s="41"/>
      <c r="D727" s="16"/>
    </row>
    <row r="728" spans="2:4" x14ac:dyDescent="0.25">
      <c r="B728" s="15"/>
      <c r="C728" s="41"/>
      <c r="D728" s="16"/>
    </row>
    <row r="729" spans="2:4" x14ac:dyDescent="0.25">
      <c r="B729" s="15"/>
      <c r="C729" s="41"/>
      <c r="D729" s="16"/>
    </row>
    <row r="730" spans="2:4" x14ac:dyDescent="0.25">
      <c r="B730" s="15"/>
      <c r="C730" s="41"/>
      <c r="D730" s="16"/>
    </row>
    <row r="731" spans="2:4" x14ac:dyDescent="0.25">
      <c r="B731" s="15"/>
      <c r="C731" s="41"/>
      <c r="D731" s="16"/>
    </row>
    <row r="732" spans="2:4" x14ac:dyDescent="0.25">
      <c r="B732" s="15"/>
      <c r="C732" s="41"/>
      <c r="D732" s="16"/>
    </row>
    <row r="733" spans="2:4" x14ac:dyDescent="0.25">
      <c r="B733" s="15"/>
      <c r="C733" s="41"/>
      <c r="D733" s="16"/>
    </row>
    <row r="734" spans="2:4" x14ac:dyDescent="0.25">
      <c r="B734" s="15"/>
      <c r="C734" s="41"/>
      <c r="D734" s="16"/>
    </row>
    <row r="735" spans="2:4" x14ac:dyDescent="0.25">
      <c r="B735" s="15"/>
      <c r="C735" s="41"/>
      <c r="D735" s="16"/>
    </row>
    <row r="736" spans="2:4" x14ac:dyDescent="0.25">
      <c r="B736" s="15"/>
      <c r="C736" s="41"/>
      <c r="D736" s="16"/>
    </row>
    <row r="737" spans="2:4" x14ac:dyDescent="0.25">
      <c r="B737" s="15"/>
      <c r="C737" s="41"/>
      <c r="D737" s="16"/>
    </row>
    <row r="738" spans="2:4" x14ac:dyDescent="0.25">
      <c r="B738" s="15"/>
      <c r="C738" s="41"/>
      <c r="D738" s="16"/>
    </row>
    <row r="739" spans="2:4" x14ac:dyDescent="0.25">
      <c r="B739" s="15"/>
      <c r="C739" s="41"/>
      <c r="D739" s="16"/>
    </row>
    <row r="740" spans="2:4" x14ac:dyDescent="0.25">
      <c r="B740" s="15"/>
      <c r="C740" s="41"/>
      <c r="D740" s="16"/>
    </row>
    <row r="741" spans="2:4" x14ac:dyDescent="0.25">
      <c r="B741" s="15"/>
      <c r="C741" s="41"/>
      <c r="D741" s="16"/>
    </row>
    <row r="742" spans="2:4" x14ac:dyDescent="0.25">
      <c r="B742" s="15"/>
      <c r="C742" s="41"/>
      <c r="D742" s="16"/>
    </row>
    <row r="743" spans="2:4" x14ac:dyDescent="0.25">
      <c r="B743" s="15"/>
      <c r="C743" s="41"/>
      <c r="D743" s="16"/>
    </row>
    <row r="744" spans="2:4" x14ac:dyDescent="0.25">
      <c r="B744" s="15"/>
      <c r="C744" s="41"/>
      <c r="D744" s="16"/>
    </row>
    <row r="745" spans="2:4" x14ac:dyDescent="0.25">
      <c r="B745" s="15"/>
      <c r="C745" s="41"/>
      <c r="D745" s="16"/>
    </row>
    <row r="746" spans="2:4" x14ac:dyDescent="0.25">
      <c r="B746" s="15"/>
      <c r="C746" s="41"/>
      <c r="D746" s="16"/>
    </row>
    <row r="747" spans="2:4" x14ac:dyDescent="0.25">
      <c r="B747" s="15"/>
      <c r="C747" s="41"/>
      <c r="D747" s="16"/>
    </row>
    <row r="748" spans="2:4" x14ac:dyDescent="0.25">
      <c r="B748" s="15"/>
      <c r="C748" s="41"/>
      <c r="D748" s="16"/>
    </row>
    <row r="749" spans="2:4" x14ac:dyDescent="0.25">
      <c r="B749" s="15"/>
      <c r="C749" s="41"/>
      <c r="D749" s="16"/>
    </row>
    <row r="750" spans="2:4" x14ac:dyDescent="0.25">
      <c r="B750" s="15"/>
      <c r="C750" s="41"/>
      <c r="D750" s="16"/>
    </row>
    <row r="751" spans="2:4" x14ac:dyDescent="0.25">
      <c r="B751" s="15"/>
      <c r="C751" s="41"/>
      <c r="D751" s="16"/>
    </row>
    <row r="752" spans="2:4" x14ac:dyDescent="0.25">
      <c r="B752" s="15"/>
      <c r="C752" s="41"/>
      <c r="D752" s="16"/>
    </row>
    <row r="753" spans="2:4" x14ac:dyDescent="0.25">
      <c r="B753" s="15"/>
      <c r="C753" s="41"/>
      <c r="D753" s="16"/>
    </row>
    <row r="754" spans="2:4" x14ac:dyDescent="0.25">
      <c r="B754" s="15"/>
      <c r="C754" s="41"/>
      <c r="D754" s="16"/>
    </row>
    <row r="755" spans="2:4" x14ac:dyDescent="0.25">
      <c r="B755" s="15"/>
      <c r="C755" s="41"/>
      <c r="D755" s="16"/>
    </row>
    <row r="756" spans="2:4" x14ac:dyDescent="0.25">
      <c r="B756" s="15"/>
      <c r="C756" s="41"/>
      <c r="D756" s="16"/>
    </row>
    <row r="757" spans="2:4" x14ac:dyDescent="0.25">
      <c r="B757" s="15"/>
      <c r="C757" s="41"/>
      <c r="D757" s="16"/>
    </row>
    <row r="758" spans="2:4" x14ac:dyDescent="0.25">
      <c r="B758" s="15"/>
      <c r="C758" s="41"/>
      <c r="D758" s="16"/>
    </row>
    <row r="759" spans="2:4" x14ac:dyDescent="0.25">
      <c r="B759" s="15"/>
      <c r="C759" s="41"/>
      <c r="D759" s="16"/>
    </row>
    <row r="760" spans="2:4" x14ac:dyDescent="0.25">
      <c r="B760" s="15"/>
      <c r="C760" s="41"/>
      <c r="D760" s="16"/>
    </row>
    <row r="761" spans="2:4" x14ac:dyDescent="0.25">
      <c r="B761" s="15"/>
      <c r="C761" s="41"/>
      <c r="D761" s="16"/>
    </row>
    <row r="762" spans="2:4" x14ac:dyDescent="0.25">
      <c r="B762" s="15"/>
      <c r="C762" s="41"/>
      <c r="D762" s="16"/>
    </row>
    <row r="763" spans="2:4" x14ac:dyDescent="0.25">
      <c r="B763" s="15"/>
      <c r="C763" s="41"/>
      <c r="D763" s="16"/>
    </row>
    <row r="764" spans="2:4" x14ac:dyDescent="0.25">
      <c r="B764" s="15"/>
      <c r="C764" s="41"/>
      <c r="D764" s="16"/>
    </row>
    <row r="765" spans="2:4" x14ac:dyDescent="0.25">
      <c r="B765" s="15"/>
      <c r="C765" s="41"/>
      <c r="D765" s="16"/>
    </row>
    <row r="766" spans="2:4" x14ac:dyDescent="0.25">
      <c r="B766" s="15"/>
      <c r="C766" s="41"/>
      <c r="D766" s="16"/>
    </row>
    <row r="767" spans="2:4" x14ac:dyDescent="0.25">
      <c r="B767" s="15"/>
      <c r="C767" s="41"/>
      <c r="D767" s="16"/>
    </row>
    <row r="768" spans="2:4" x14ac:dyDescent="0.25">
      <c r="B768" s="15"/>
      <c r="C768" s="41"/>
      <c r="D768" s="16"/>
    </row>
    <row r="769" spans="2:4" x14ac:dyDescent="0.25">
      <c r="B769" s="15"/>
      <c r="C769" s="41"/>
      <c r="D769" s="16"/>
    </row>
    <row r="770" spans="2:4" x14ac:dyDescent="0.25">
      <c r="B770" s="15"/>
      <c r="C770" s="41"/>
      <c r="D770" s="16"/>
    </row>
    <row r="771" spans="2:4" x14ac:dyDescent="0.25">
      <c r="B771" s="15"/>
      <c r="C771" s="41"/>
      <c r="D771" s="16"/>
    </row>
    <row r="772" spans="2:4" x14ac:dyDescent="0.25">
      <c r="B772" s="15"/>
      <c r="C772" s="41"/>
      <c r="D772" s="16"/>
    </row>
    <row r="773" spans="2:4" x14ac:dyDescent="0.25">
      <c r="B773" s="15"/>
      <c r="C773" s="41"/>
      <c r="D773" s="16"/>
    </row>
    <row r="774" spans="2:4" x14ac:dyDescent="0.25">
      <c r="B774" s="15"/>
      <c r="C774" s="41"/>
      <c r="D774" s="16"/>
    </row>
    <row r="775" spans="2:4" x14ac:dyDescent="0.25">
      <c r="B775" s="15"/>
      <c r="C775" s="41"/>
      <c r="D775" s="16"/>
    </row>
    <row r="776" spans="2:4" x14ac:dyDescent="0.25">
      <c r="B776" s="15"/>
      <c r="C776" s="41"/>
      <c r="D776" s="16"/>
    </row>
    <row r="777" spans="2:4" x14ac:dyDescent="0.25">
      <c r="B777" s="15"/>
      <c r="C777" s="41"/>
      <c r="D777" s="16"/>
    </row>
    <row r="778" spans="2:4" x14ac:dyDescent="0.25">
      <c r="B778" s="15"/>
      <c r="C778" s="41"/>
      <c r="D778" s="16"/>
    </row>
    <row r="779" spans="2:4" x14ac:dyDescent="0.25">
      <c r="B779" s="15"/>
      <c r="C779" s="41"/>
      <c r="D779" s="16"/>
    </row>
    <row r="780" spans="2:4" x14ac:dyDescent="0.25">
      <c r="B780" s="15"/>
      <c r="C780" s="41"/>
      <c r="D780" s="16"/>
    </row>
  </sheetData>
  <pageMargins left="0.2" right="0.2" top="0.5" bottom="1" header="0.3" footer="0.3"/>
  <pageSetup orientation="portrait" r:id="rId1"/>
  <headerFooter>
    <oddFooter>&amp;L&amp;"-,Regular"Missouri Western State University   
FB19-005&amp;R&amp;"-,Regular"&amp;P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Blaise D Kriley</dc:creator>
  <cp:lastModifiedBy>Kelly Sloan</cp:lastModifiedBy>
  <cp:lastPrinted>2018-05-24T18:23:54Z</cp:lastPrinted>
  <dcterms:created xsi:type="dcterms:W3CDTF">2017-05-01T18:41:13Z</dcterms:created>
  <dcterms:modified xsi:type="dcterms:W3CDTF">2018-05-24T18:24:19Z</dcterms:modified>
</cp:coreProperties>
</file>