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Bid Specs\2016\"/>
    </mc:Choice>
  </mc:AlternateContent>
  <bookViews>
    <workbookView xWindow="0" yWindow="0" windowWidth="19200" windowHeight="109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34" i="1"/>
  <c r="F28" i="1" l="1"/>
  <c r="F27" i="1"/>
  <c r="F26" i="1"/>
  <c r="F25" i="1"/>
  <c r="F24" i="1"/>
  <c r="F23" i="1"/>
  <c r="F22" i="1"/>
  <c r="F20" i="1"/>
  <c r="F19" i="1"/>
  <c r="F18" i="1"/>
  <c r="F17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<sst xmlns="http://schemas.openxmlformats.org/spreadsheetml/2006/main" count="80" uniqueCount="58">
  <si>
    <t>PART 2- PRODUCTS</t>
  </si>
  <si>
    <t>Vendor</t>
  </si>
  <si>
    <t>Model #</t>
  </si>
  <si>
    <t>Description</t>
  </si>
  <si>
    <t>QTY</t>
  </si>
  <si>
    <t>One System</t>
  </si>
  <si>
    <t>CFA-2</t>
  </si>
  <si>
    <t>Speaker- Two Way LF (4) 10" HF (2) 2" 4 Ohm 55 x 30 1200w PGM</t>
  </si>
  <si>
    <t>112/HTH</t>
  </si>
  <si>
    <t>Speaker- Two Way LF (1) 12" HF (1) 2" 8 Ohm 60 x 40 800w PGM White</t>
  </si>
  <si>
    <t>104/HTH-White</t>
  </si>
  <si>
    <t>Speaker- Two Way LF (1) 3.5" HF (1) 1.25" 70v 110 x 80 Taps 12w,25w, 50w White</t>
  </si>
  <si>
    <t>118/HSB</t>
  </si>
  <si>
    <t>Speaker- Sub LF (1) 18" HF 8 Ohm 1000w PGM White</t>
  </si>
  <si>
    <t>PM4/M</t>
  </si>
  <si>
    <t>Mount- Kit Pole Speaker Mount For Cross Field Array-2 White</t>
  </si>
  <si>
    <t>Mount- Kit Pole Speaker Mount For 112/HTH White</t>
  </si>
  <si>
    <t>112/HTH-U/M</t>
  </si>
  <si>
    <t>Mount- U Bracket Speaker Mount For 112/HTH White</t>
  </si>
  <si>
    <t>PT-10/M-White</t>
  </si>
  <si>
    <t>Mount- Pan And Tilt Bracket For The 104/HTH White</t>
  </si>
  <si>
    <t>118HSB-U/M</t>
  </si>
  <si>
    <t>Mount- U Bracket Speaker Mount For 118/HSB White</t>
  </si>
  <si>
    <t>Mount- Kit Pole Speaker Mount For 118/HSB White</t>
  </si>
  <si>
    <t>Band-It</t>
  </si>
  <si>
    <t>C206R9</t>
  </si>
  <si>
    <t>Banding- Stainless Steel 3/4" w x 100'</t>
  </si>
  <si>
    <t>C25699</t>
  </si>
  <si>
    <t>Banding- Stainless Steel Buckle</t>
  </si>
  <si>
    <t>Additional Rigging Hardware as needed</t>
  </si>
  <si>
    <t>Liberty Cable</t>
  </si>
  <si>
    <t>10-2C-DB-BLK</t>
  </si>
  <si>
    <t>Wire-Speaker 2 Conductor Of 10 AWG Direct Burial Black</t>
  </si>
  <si>
    <t>14-2C-DB-BLK</t>
  </si>
  <si>
    <t>Wire-Speaker 2 Conductor Of 14 AWG Direct Burial Black</t>
  </si>
  <si>
    <t>10-2C-TTP-WHT</t>
  </si>
  <si>
    <t>Wire-Speaker 2 Conductor Of 10 AWG Plenum White</t>
  </si>
  <si>
    <t>14-2C-P-WHT</t>
  </si>
  <si>
    <t>Wire-Speaker 2 Conductor Of 14 AWG Plenum White</t>
  </si>
  <si>
    <t>Crown</t>
  </si>
  <si>
    <t>MA5000i</t>
  </si>
  <si>
    <t>Amp- Dual Channel 1250w @ 8 ohms</t>
  </si>
  <si>
    <t>DCi 4/1250</t>
  </si>
  <si>
    <t>Amp- Quad Channel 1250w @ 8 ohms 70v 1250w</t>
  </si>
  <si>
    <t>DCi 2/600</t>
  </si>
  <si>
    <t>Amp- Dual Channel 600w @ 8 ohms 70v 600w</t>
  </si>
  <si>
    <t>Bi Amp</t>
  </si>
  <si>
    <t>Audia Flex</t>
  </si>
  <si>
    <t>22-1P-CMP-EZ-WHT</t>
  </si>
  <si>
    <t>Wire- Mic Shielded Pair Of 22 AWG Plenum White</t>
  </si>
  <si>
    <t>DSP- Main Frame 24 Ch. In / Outs No Cobra Net Flex-NC</t>
  </si>
  <si>
    <t>DSP- Card Input 2 Channel Mic / Line IP2</t>
  </si>
  <si>
    <t>DSP- Card Output 2 Channel Mic / Line OP2e</t>
  </si>
  <si>
    <t>TOTAL</t>
  </si>
  <si>
    <t>Additional cables and connectors as needed (Lump Sum)</t>
  </si>
  <si>
    <t>Prevailing wage Labor</t>
  </si>
  <si>
    <t>EACH $</t>
  </si>
  <si>
    <t>Total bid for Sound System Spratt Stadium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</si>
</sst>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4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topLeftCell="A2" workbookViewId="0">
      <selection activeCell="F32" sqref="F32"/>
    </sheetView>
  </sheetViews>
  <sheetFormatPr defaultRowHeight="15" x14ac:dyDescent="0.25"/>
  <cols>
    <col min="1" max="1" width="12.7109375" customWidth="1"/>
    <col min="2" max="2" width="17.5703125" customWidth="1"/>
    <col min="3" max="3" width="70.28515625" customWidth="1"/>
    <col min="4" max="4" width="5" bestFit="1" customWidth="1"/>
    <col min="5" max="5" width="7.5703125" style="1" customWidth="1"/>
  </cols>
  <sheetData>
    <row r="1" spans="1:6" x14ac:dyDescent="0.25">
      <c r="A1" t="s">
        <v>0</v>
      </c>
      <c r="C1" s="2"/>
    </row>
    <row r="2" spans="1:6" x14ac:dyDescent="0.25">
      <c r="A2" t="s">
        <v>1</v>
      </c>
      <c r="B2" t="s">
        <v>2</v>
      </c>
      <c r="C2" t="s">
        <v>3</v>
      </c>
      <c r="D2" t="s">
        <v>4</v>
      </c>
      <c r="E2" s="1" t="s">
        <v>56</v>
      </c>
      <c r="F2" t="s">
        <v>53</v>
      </c>
    </row>
    <row r="3" spans="1:6" x14ac:dyDescent="0.25">
      <c r="A3" t="s">
        <v>5</v>
      </c>
      <c r="B3" t="s">
        <v>6</v>
      </c>
      <c r="C3" t="s">
        <v>7</v>
      </c>
      <c r="D3">
        <v>2</v>
      </c>
      <c r="F3" s="1">
        <f>E3*D3</f>
        <v>0</v>
      </c>
    </row>
    <row r="4" spans="1:6" x14ac:dyDescent="0.25">
      <c r="A4" t="s">
        <v>5</v>
      </c>
      <c r="B4" t="s">
        <v>8</v>
      </c>
      <c r="C4" t="s">
        <v>9</v>
      </c>
      <c r="D4">
        <v>4</v>
      </c>
      <c r="F4" s="1">
        <f t="shared" ref="F4:F14" si="0">E4*D4</f>
        <v>0</v>
      </c>
    </row>
    <row r="5" spans="1:6" x14ac:dyDescent="0.25">
      <c r="A5" t="s">
        <v>5</v>
      </c>
      <c r="B5" t="s">
        <v>10</v>
      </c>
      <c r="C5" t="s">
        <v>11</v>
      </c>
      <c r="D5">
        <v>16</v>
      </c>
      <c r="F5" s="1">
        <f t="shared" si="0"/>
        <v>0</v>
      </c>
    </row>
    <row r="6" spans="1:6" x14ac:dyDescent="0.25">
      <c r="A6" t="s">
        <v>5</v>
      </c>
      <c r="B6" t="s">
        <v>12</v>
      </c>
      <c r="C6" t="s">
        <v>13</v>
      </c>
      <c r="D6">
        <v>4</v>
      </c>
      <c r="F6" s="1">
        <f t="shared" si="0"/>
        <v>0</v>
      </c>
    </row>
    <row r="7" spans="1:6" x14ac:dyDescent="0.25">
      <c r="A7" t="s">
        <v>5</v>
      </c>
      <c r="B7" t="s">
        <v>14</v>
      </c>
      <c r="C7" t="s">
        <v>15</v>
      </c>
      <c r="D7">
        <v>2</v>
      </c>
      <c r="F7" s="1">
        <f t="shared" si="0"/>
        <v>0</v>
      </c>
    </row>
    <row r="8" spans="1:6" x14ac:dyDescent="0.25">
      <c r="A8" t="s">
        <v>5</v>
      </c>
      <c r="B8" t="s">
        <v>14</v>
      </c>
      <c r="C8" t="s">
        <v>16</v>
      </c>
      <c r="D8">
        <v>2</v>
      </c>
      <c r="F8" s="1">
        <f t="shared" si="0"/>
        <v>0</v>
      </c>
    </row>
    <row r="9" spans="1:6" x14ac:dyDescent="0.25">
      <c r="A9" t="s">
        <v>5</v>
      </c>
      <c r="B9" t="s">
        <v>17</v>
      </c>
      <c r="C9" t="s">
        <v>18</v>
      </c>
      <c r="D9">
        <v>2</v>
      </c>
      <c r="F9" s="1">
        <f t="shared" si="0"/>
        <v>0</v>
      </c>
    </row>
    <row r="10" spans="1:6" x14ac:dyDescent="0.25">
      <c r="A10" t="s">
        <v>5</v>
      </c>
      <c r="B10" t="s">
        <v>19</v>
      </c>
      <c r="C10" t="s">
        <v>20</v>
      </c>
      <c r="D10">
        <v>16</v>
      </c>
      <c r="F10" s="1">
        <f t="shared" si="0"/>
        <v>0</v>
      </c>
    </row>
    <row r="11" spans="1:6" x14ac:dyDescent="0.25">
      <c r="A11" t="s">
        <v>5</v>
      </c>
      <c r="B11" t="s">
        <v>21</v>
      </c>
      <c r="C11" t="s">
        <v>22</v>
      </c>
      <c r="D11">
        <v>2</v>
      </c>
      <c r="F11" s="1">
        <f t="shared" si="0"/>
        <v>0</v>
      </c>
    </row>
    <row r="12" spans="1:6" x14ac:dyDescent="0.25">
      <c r="A12" t="s">
        <v>5</v>
      </c>
      <c r="B12" t="s">
        <v>14</v>
      </c>
      <c r="C12" t="s">
        <v>23</v>
      </c>
      <c r="D12">
        <v>2</v>
      </c>
      <c r="F12" s="1">
        <f t="shared" si="0"/>
        <v>0</v>
      </c>
    </row>
    <row r="13" spans="1:6" x14ac:dyDescent="0.25">
      <c r="A13" t="s">
        <v>24</v>
      </c>
      <c r="B13" t="s">
        <v>25</v>
      </c>
      <c r="C13" t="s">
        <v>26</v>
      </c>
      <c r="D13">
        <v>3</v>
      </c>
      <c r="F13" s="1">
        <f t="shared" si="0"/>
        <v>0</v>
      </c>
    </row>
    <row r="14" spans="1:6" x14ac:dyDescent="0.25">
      <c r="A14" t="s">
        <v>24</v>
      </c>
      <c r="B14" t="s">
        <v>27</v>
      </c>
      <c r="C14" t="s">
        <v>28</v>
      </c>
      <c r="D14">
        <v>40</v>
      </c>
      <c r="F14" s="1">
        <f t="shared" si="0"/>
        <v>0</v>
      </c>
    </row>
    <row r="15" spans="1:6" x14ac:dyDescent="0.25">
      <c r="C15" t="s">
        <v>29</v>
      </c>
    </row>
    <row r="17" spans="1:6" x14ac:dyDescent="0.25">
      <c r="A17" t="s">
        <v>30</v>
      </c>
      <c r="B17" t="s">
        <v>31</v>
      </c>
      <c r="C17" t="s">
        <v>32</v>
      </c>
      <c r="D17">
        <v>500</v>
      </c>
      <c r="F17" s="1">
        <f t="shared" ref="F17:F20" si="1">E17*D17</f>
        <v>0</v>
      </c>
    </row>
    <row r="18" spans="1:6" x14ac:dyDescent="0.25">
      <c r="A18" t="s">
        <v>30</v>
      </c>
      <c r="B18" t="s">
        <v>33</v>
      </c>
      <c r="C18" t="s">
        <v>34</v>
      </c>
      <c r="D18">
        <v>500</v>
      </c>
      <c r="F18" s="1">
        <f t="shared" si="1"/>
        <v>0</v>
      </c>
    </row>
    <row r="19" spans="1:6" x14ac:dyDescent="0.25">
      <c r="A19" t="s">
        <v>30</v>
      </c>
      <c r="B19" t="s">
        <v>35</v>
      </c>
      <c r="C19" t="s">
        <v>36</v>
      </c>
      <c r="D19">
        <v>1500</v>
      </c>
      <c r="F19" s="1">
        <f t="shared" si="1"/>
        <v>0</v>
      </c>
    </row>
    <row r="20" spans="1:6" x14ac:dyDescent="0.25">
      <c r="A20" t="s">
        <v>30</v>
      </c>
      <c r="B20" t="s">
        <v>37</v>
      </c>
      <c r="C20" t="s">
        <v>38</v>
      </c>
      <c r="D20">
        <v>1000</v>
      </c>
      <c r="F20" s="1">
        <f t="shared" si="1"/>
        <v>0</v>
      </c>
    </row>
    <row r="22" spans="1:6" x14ac:dyDescent="0.25">
      <c r="A22" t="s">
        <v>39</v>
      </c>
      <c r="B22" t="s">
        <v>40</v>
      </c>
      <c r="C22" t="s">
        <v>41</v>
      </c>
      <c r="D22">
        <v>3</v>
      </c>
      <c r="F22" s="1">
        <f t="shared" ref="F22:F27" si="2">E22*D22</f>
        <v>0</v>
      </c>
    </row>
    <row r="23" spans="1:6" x14ac:dyDescent="0.25">
      <c r="A23" t="s">
        <v>39</v>
      </c>
      <c r="B23" t="s">
        <v>42</v>
      </c>
      <c r="C23" t="s">
        <v>43</v>
      </c>
      <c r="D23">
        <v>1</v>
      </c>
      <c r="F23" s="1">
        <f t="shared" si="2"/>
        <v>0</v>
      </c>
    </row>
    <row r="24" spans="1:6" x14ac:dyDescent="0.25">
      <c r="A24" t="s">
        <v>39</v>
      </c>
      <c r="B24" t="s">
        <v>44</v>
      </c>
      <c r="C24" t="s">
        <v>45</v>
      </c>
      <c r="D24">
        <v>1</v>
      </c>
      <c r="F24" s="1">
        <f t="shared" si="2"/>
        <v>0</v>
      </c>
    </row>
    <row r="25" spans="1:6" x14ac:dyDescent="0.25">
      <c r="A25" t="s">
        <v>46</v>
      </c>
      <c r="B25" t="s">
        <v>47</v>
      </c>
      <c r="C25" t="s">
        <v>50</v>
      </c>
      <c r="D25">
        <v>1</v>
      </c>
      <c r="F25" s="1">
        <f t="shared" si="2"/>
        <v>0</v>
      </c>
    </row>
    <row r="26" spans="1:6" x14ac:dyDescent="0.25">
      <c r="A26" t="s">
        <v>46</v>
      </c>
      <c r="B26" t="s">
        <v>47</v>
      </c>
      <c r="C26" t="s">
        <v>51</v>
      </c>
      <c r="D26">
        <v>1</v>
      </c>
      <c r="F26" s="1">
        <f t="shared" si="2"/>
        <v>0</v>
      </c>
    </row>
    <row r="27" spans="1:6" x14ac:dyDescent="0.25">
      <c r="A27" t="s">
        <v>46</v>
      </c>
      <c r="B27" t="s">
        <v>47</v>
      </c>
      <c r="C27" t="s">
        <v>52</v>
      </c>
      <c r="D27">
        <v>5</v>
      </c>
      <c r="F27" s="1">
        <f t="shared" si="2"/>
        <v>0</v>
      </c>
    </row>
    <row r="28" spans="1:6" x14ac:dyDescent="0.25">
      <c r="A28" t="s">
        <v>30</v>
      </c>
      <c r="B28" t="s">
        <v>48</v>
      </c>
      <c r="C28" t="s">
        <v>49</v>
      </c>
      <c r="D28">
        <v>500</v>
      </c>
      <c r="F28" s="1">
        <f t="shared" ref="F28:F30" si="3">E28*D28</f>
        <v>0</v>
      </c>
    </row>
    <row r="30" spans="1:6" x14ac:dyDescent="0.25">
      <c r="C30" s="3" t="s">
        <v>54</v>
      </c>
      <c r="D30">
        <v>1</v>
      </c>
      <c r="F30" s="1">
        <f t="shared" si="3"/>
        <v>0</v>
      </c>
    </row>
    <row r="32" spans="1:6" x14ac:dyDescent="0.25">
      <c r="C32" t="s">
        <v>55</v>
      </c>
      <c r="D32">
        <v>1</v>
      </c>
    </row>
    <row r="34" spans="1:6" x14ac:dyDescent="0.25">
      <c r="C34" t="s">
        <v>57</v>
      </c>
      <c r="F34" s="1">
        <f>SUM(F3:F32)</f>
        <v>0</v>
      </c>
    </row>
    <row r="36" spans="1:6" x14ac:dyDescent="0.25">
      <c r="A36" s="2"/>
    </row>
  </sheetData>
  <pageMargins left="0.7" right="0.7" top="0.75" bottom="0.75" header="0.3" footer="0.3"/>
  <pageSetup orientation="landscape" r:id="rId1"/>
  <headerFooter>
    <oddHeader>&amp;C&amp;"-,Bold"&amp;14PRICING SHEET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2016-05-26T22:24:03Z</cp:lastPrinted>
  <dcterms:created xsi:type="dcterms:W3CDTF">2016-05-24T15:13:43Z</dcterms:created>
  <dcterms:modified xsi:type="dcterms:W3CDTF">2016-05-26T22:28:28Z</dcterms:modified>
</cp:coreProperties>
</file>