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540"/>
  </bookViews>
  <sheets>
    <sheet name="A" sheetId="1" r:id="rId1"/>
  </sheets>
  <definedNames>
    <definedName name="_xlnm.Print_Area" localSheetId="0">A!$A$1:$H$46</definedName>
    <definedName name="Print_Area_MI" localSheetId="0">A!$A$1:$H$30</definedName>
  </definedNames>
  <calcPr calcId="145621"/>
</workbook>
</file>

<file path=xl/calcChain.xml><?xml version="1.0" encoding="utf-8"?>
<calcChain xmlns="http://schemas.openxmlformats.org/spreadsheetml/2006/main">
  <c r="H28" i="1" l="1"/>
  <c r="F28" i="1"/>
  <c r="D28" i="1"/>
  <c r="G34" i="1"/>
  <c r="E34" i="1"/>
  <c r="C34" i="1"/>
  <c r="B34" i="1"/>
  <c r="G16" i="1"/>
  <c r="E16" i="1"/>
  <c r="C16" i="1"/>
  <c r="B16" i="1"/>
  <c r="H10" i="1"/>
  <c r="F10" i="1"/>
  <c r="D10" i="1"/>
  <c r="H32" i="1"/>
  <c r="F32" i="1"/>
  <c r="D32" i="1"/>
  <c r="H30" i="1"/>
  <c r="F30" i="1"/>
  <c r="D30" i="1"/>
  <c r="H16" i="1"/>
  <c r="F16" i="1"/>
  <c r="D16" i="1"/>
  <c r="H14" i="1"/>
  <c r="F14" i="1"/>
  <c r="D14" i="1"/>
  <c r="H12" i="1"/>
  <c r="F12" i="1"/>
  <c r="D12" i="1"/>
  <c r="D34" i="1" l="1"/>
  <c r="F34" i="1"/>
  <c r="H34" i="1"/>
</calcChain>
</file>

<file path=xl/sharedStrings.xml><?xml version="1.0" encoding="utf-8"?>
<sst xmlns="http://schemas.openxmlformats.org/spreadsheetml/2006/main" count="41" uniqueCount="19">
  <si>
    <t>FACULTY WITH TENURE AND TERMINAL DEGREES,</t>
  </si>
  <si>
    <t xml:space="preserve">ALL FULL-TIME FACULTY </t>
  </si>
  <si>
    <t>NO. OF</t>
  </si>
  <si>
    <t xml:space="preserve"> TENURED</t>
  </si>
  <si>
    <t>TERMINAL DEGR.</t>
  </si>
  <si>
    <t xml:space="preserve">   DOCTORATES</t>
  </si>
  <si>
    <t xml:space="preserve"> FACULTY</t>
  </si>
  <si>
    <t>Number</t>
  </si>
  <si>
    <t xml:space="preserve">   %</t>
  </si>
  <si>
    <t>Liberal Arts Science</t>
  </si>
  <si>
    <t xml:space="preserve">      </t>
  </si>
  <si>
    <t>Professional Studies</t>
  </si>
  <si>
    <t xml:space="preserve">     </t>
  </si>
  <si>
    <t>Total</t>
  </si>
  <si>
    <t>ALL FULL-TIME FACULTY ON TENURE TRACK  CONTRACT</t>
  </si>
  <si>
    <t>COLLEGE</t>
  </si>
  <si>
    <t>Craig School of Business</t>
  </si>
  <si>
    <t>BY COLLEGES, 2011-2012</t>
  </si>
  <si>
    <t>Prepared by Judy Fields, Institutional Research Analyst,  August 22,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</si>
</sst>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4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8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 applyProtection="1">
      <alignment horizontal="fill"/>
    </xf>
    <xf numFmtId="0" fontId="0" fillId="0" borderId="2" xfId="0" applyBorder="1" applyAlignment="1">
      <alignment horizontal="fill"/>
    </xf>
    <xf numFmtId="0" fontId="0" fillId="0" borderId="2" xfId="0" applyBorder="1"/>
    <xf numFmtId="0" fontId="0" fillId="0" borderId="0" xfId="0" applyBorder="1" applyAlignment="1" applyProtection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fill"/>
    </xf>
    <xf numFmtId="0" fontId="0" fillId="0" borderId="3" xfId="0" applyBorder="1" applyProtection="1"/>
    <xf numFmtId="0" fontId="0" fillId="0" borderId="3" xfId="0" applyBorder="1" applyAlignment="1" applyProtection="1">
      <alignment horizontal="fill"/>
    </xf>
    <xf numFmtId="0" fontId="0" fillId="0" borderId="3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S46"/>
  <sheetViews>
    <sheetView tabSelected="1" defaultGridColor="0" colorId="22" zoomScale="87" workbookViewId="0">
      <selection activeCell="A3" sqref="A3"/>
    </sheetView>
  </sheetViews>
  <sheetFormatPr defaultColWidth="14.77734375" defaultRowHeight="15" x14ac:dyDescent="0.2"/>
  <cols>
    <col min="1" max="1" width="20.77734375" customWidth="1"/>
    <col min="2" max="2" width="10.77734375" customWidth="1"/>
    <col min="3" max="3" width="7.77734375" customWidth="1"/>
    <col min="4" max="4" width="7" customWidth="1"/>
    <col min="5" max="5" width="7.77734375" customWidth="1"/>
    <col min="6" max="6" width="7.88671875" customWidth="1"/>
    <col min="7" max="7" width="7.109375" customWidth="1"/>
    <col min="8" max="8" width="7.6640625" customWidth="1"/>
  </cols>
  <sheetData>
    <row r="1" spans="1:253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.75" x14ac:dyDescent="0.25">
      <c r="A2" s="2" t="s">
        <v>17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7" x14ac:dyDescent="0.5">
      <c r="A3" s="24"/>
    </row>
    <row r="5" spans="1:253" x14ac:dyDescent="0.2">
      <c r="A5" s="1"/>
      <c r="B5" s="4" t="s">
        <v>1</v>
      </c>
      <c r="C5" s="4"/>
      <c r="D5" s="4"/>
      <c r="E5" s="4"/>
      <c r="F5" s="4"/>
      <c r="G5" s="4"/>
      <c r="H5" s="4"/>
    </row>
    <row r="7" spans="1:253" x14ac:dyDescent="0.2">
      <c r="A7" s="1" t="s">
        <v>15</v>
      </c>
      <c r="B7" s="17" t="s">
        <v>2</v>
      </c>
      <c r="C7" s="4" t="s">
        <v>3</v>
      </c>
      <c r="D7" s="21"/>
      <c r="E7" s="1" t="s">
        <v>4</v>
      </c>
      <c r="F7" s="19"/>
      <c r="G7" t="s">
        <v>5</v>
      </c>
    </row>
    <row r="8" spans="1:253" x14ac:dyDescent="0.2">
      <c r="A8" s="1"/>
      <c r="B8" s="17" t="s">
        <v>6</v>
      </c>
      <c r="C8" s="7" t="s">
        <v>7</v>
      </c>
      <c r="D8" s="22" t="s">
        <v>8</v>
      </c>
      <c r="E8" s="7" t="s">
        <v>7</v>
      </c>
      <c r="F8" s="22" t="s">
        <v>8</v>
      </c>
      <c r="G8" s="8" t="s">
        <v>7</v>
      </c>
      <c r="H8" s="9" t="s">
        <v>8</v>
      </c>
    </row>
    <row r="9" spans="1:253" s="10" customFormat="1" x14ac:dyDescent="0.2">
      <c r="A9" s="11"/>
      <c r="B9" s="18"/>
      <c r="C9" s="11"/>
      <c r="D9" s="18"/>
      <c r="E9" s="11"/>
      <c r="F9" s="18"/>
      <c r="G9" s="12"/>
      <c r="H9" s="12"/>
    </row>
    <row r="10" spans="1:253" s="16" customFormat="1" x14ac:dyDescent="0.2">
      <c r="A10" s="14" t="s">
        <v>16</v>
      </c>
      <c r="B10" s="19">
        <v>17</v>
      </c>
      <c r="C10" s="1">
        <v>8</v>
      </c>
      <c r="D10" s="23">
        <f>C10/B10*100</f>
        <v>47.058823529411761</v>
      </c>
      <c r="E10" s="1">
        <v>13</v>
      </c>
      <c r="F10" s="23">
        <f>E10/B10*100</f>
        <v>76.470588235294116</v>
      </c>
      <c r="G10" s="1">
        <v>12</v>
      </c>
      <c r="H10" s="5">
        <f>G10/B10*100</f>
        <v>70.588235294117652</v>
      </c>
    </row>
    <row r="11" spans="1:253" s="16" customFormat="1" x14ac:dyDescent="0.2">
      <c r="A11" s="14"/>
      <c r="B11" s="20"/>
      <c r="C11" s="14"/>
      <c r="D11" s="20"/>
      <c r="E11" s="14"/>
      <c r="F11" s="20"/>
      <c r="G11" s="15"/>
      <c r="H11" s="15"/>
    </row>
    <row r="12" spans="1:253" x14ac:dyDescent="0.2">
      <c r="A12" s="1" t="s">
        <v>9</v>
      </c>
      <c r="B12" s="19">
        <v>116</v>
      </c>
      <c r="C12" s="1">
        <v>70</v>
      </c>
      <c r="D12" s="23">
        <f>C12/B12*100</f>
        <v>60.344827586206897</v>
      </c>
      <c r="E12" s="1">
        <v>103</v>
      </c>
      <c r="F12" s="23">
        <f>E12/B12*100</f>
        <v>88.793103448275872</v>
      </c>
      <c r="G12" s="1">
        <v>93</v>
      </c>
      <c r="H12" s="5">
        <f>G12/B12*100</f>
        <v>80.172413793103445</v>
      </c>
    </row>
    <row r="13" spans="1:253" x14ac:dyDescent="0.2">
      <c r="A13" s="1" t="s">
        <v>10</v>
      </c>
      <c r="B13" s="19"/>
      <c r="C13" s="1"/>
      <c r="D13" s="23"/>
      <c r="E13" s="1"/>
      <c r="F13" s="23"/>
      <c r="G13" s="1"/>
      <c r="H13" s="5"/>
    </row>
    <row r="14" spans="1:253" x14ac:dyDescent="0.2">
      <c r="A14" s="1" t="s">
        <v>11</v>
      </c>
      <c r="B14" s="19">
        <v>56</v>
      </c>
      <c r="C14" s="1">
        <v>26</v>
      </c>
      <c r="D14" s="23">
        <f>C14/B14*100</f>
        <v>46.428571428571431</v>
      </c>
      <c r="E14" s="1">
        <v>45</v>
      </c>
      <c r="F14" s="23">
        <f>E14/B14*100</f>
        <v>80.357142857142861</v>
      </c>
      <c r="G14" s="1">
        <v>36</v>
      </c>
      <c r="H14" s="5">
        <f>G14/B14*100</f>
        <v>64.285714285714292</v>
      </c>
    </row>
    <row r="15" spans="1:253" x14ac:dyDescent="0.2">
      <c r="A15" s="1" t="s">
        <v>12</v>
      </c>
      <c r="B15" s="19"/>
      <c r="C15" s="1"/>
      <c r="D15" s="23"/>
      <c r="E15" s="1"/>
      <c r="F15" s="23"/>
      <c r="G15" s="1"/>
      <c r="H15" s="5"/>
    </row>
    <row r="16" spans="1:253" x14ac:dyDescent="0.2">
      <c r="A16" s="1" t="s">
        <v>13</v>
      </c>
      <c r="B16" s="19">
        <f>SUM(B10:B15)</f>
        <v>189</v>
      </c>
      <c r="C16" s="1">
        <f>SUM(C10:C15)</f>
        <v>104</v>
      </c>
      <c r="D16" s="23">
        <f>C16/B16*100</f>
        <v>55.026455026455025</v>
      </c>
      <c r="E16" s="1">
        <f>SUM(E10:E15)</f>
        <v>161</v>
      </c>
      <c r="F16" s="23">
        <f>E16/B16*100</f>
        <v>85.18518518518519</v>
      </c>
      <c r="G16" s="1">
        <f>SUM(G10:G14)</f>
        <v>141</v>
      </c>
      <c r="H16" s="5">
        <f>G16/B16*100</f>
        <v>74.603174603174608</v>
      </c>
    </row>
    <row r="17" spans="1:8" x14ac:dyDescent="0.2">
      <c r="A17" s="1"/>
      <c r="B17" s="1"/>
      <c r="C17" s="1"/>
      <c r="D17" s="1"/>
      <c r="E17" s="1"/>
      <c r="F17" s="1"/>
    </row>
    <row r="20" spans="1:8" s="13" customFormat="1" x14ac:dyDescent="0.2">
      <c r="A20" s="12"/>
      <c r="B20" s="12"/>
      <c r="C20" s="12"/>
      <c r="D20" s="12"/>
      <c r="E20" s="12"/>
      <c r="F20" s="12"/>
      <c r="G20" s="12"/>
      <c r="H20" s="12"/>
    </row>
    <row r="23" spans="1:8" x14ac:dyDescent="0.2">
      <c r="A23" s="1"/>
      <c r="B23" s="4" t="s">
        <v>14</v>
      </c>
      <c r="C23" s="4"/>
      <c r="D23" s="4"/>
      <c r="E23" s="4"/>
      <c r="F23" s="4"/>
      <c r="G23" s="4"/>
      <c r="H23" s="4"/>
    </row>
    <row r="25" spans="1:8" x14ac:dyDescent="0.2">
      <c r="A25" s="1" t="s">
        <v>15</v>
      </c>
      <c r="B25" s="17" t="s">
        <v>2</v>
      </c>
      <c r="C25" s="4" t="s">
        <v>3</v>
      </c>
      <c r="D25" s="21"/>
      <c r="E25" s="1" t="s">
        <v>4</v>
      </c>
      <c r="F25" s="19"/>
      <c r="G25" t="s">
        <v>5</v>
      </c>
    </row>
    <row r="26" spans="1:8" x14ac:dyDescent="0.2">
      <c r="A26" s="1"/>
      <c r="B26" s="17" t="s">
        <v>6</v>
      </c>
      <c r="C26" s="7" t="s">
        <v>7</v>
      </c>
      <c r="D26" s="22" t="s">
        <v>8</v>
      </c>
      <c r="E26" s="7" t="s">
        <v>7</v>
      </c>
      <c r="F26" s="22" t="s">
        <v>8</v>
      </c>
      <c r="G26" s="8" t="s">
        <v>7</v>
      </c>
      <c r="H26" s="9" t="s">
        <v>8</v>
      </c>
    </row>
    <row r="27" spans="1:8" s="13" customFormat="1" x14ac:dyDescent="0.2">
      <c r="A27" s="11"/>
      <c r="B27" s="18"/>
      <c r="C27" s="11"/>
      <c r="D27" s="18"/>
      <c r="E27" s="11"/>
      <c r="F27" s="18"/>
      <c r="G27" s="12"/>
      <c r="H27" s="12"/>
    </row>
    <row r="28" spans="1:8" s="16" customFormat="1" x14ac:dyDescent="0.2">
      <c r="A28" s="14" t="s">
        <v>16</v>
      </c>
      <c r="B28" s="19">
        <v>15</v>
      </c>
      <c r="C28" s="1">
        <v>8</v>
      </c>
      <c r="D28" s="23">
        <f>C28/B28*100</f>
        <v>53.333333333333336</v>
      </c>
      <c r="E28" s="1">
        <v>13</v>
      </c>
      <c r="F28" s="23">
        <f>E28/B28*100</f>
        <v>86.666666666666671</v>
      </c>
      <c r="G28" s="1">
        <v>12</v>
      </c>
      <c r="H28" s="5">
        <f>G28/B28*100</f>
        <v>80</v>
      </c>
    </row>
    <row r="29" spans="1:8" s="16" customFormat="1" x14ac:dyDescent="0.2">
      <c r="A29" s="14"/>
      <c r="B29" s="20"/>
      <c r="C29" s="14"/>
      <c r="D29" s="20"/>
      <c r="E29" s="14"/>
      <c r="F29" s="20"/>
      <c r="G29" s="15"/>
      <c r="H29" s="15"/>
    </row>
    <row r="30" spans="1:8" x14ac:dyDescent="0.2">
      <c r="A30" s="1" t="s">
        <v>9</v>
      </c>
      <c r="B30" s="19">
        <v>108</v>
      </c>
      <c r="C30" s="1">
        <v>70</v>
      </c>
      <c r="D30" s="23">
        <f>C30/B30*100</f>
        <v>64.81481481481481</v>
      </c>
      <c r="E30" s="1">
        <v>101</v>
      </c>
      <c r="F30" s="23">
        <f>E30/B30*100</f>
        <v>93.518518518518519</v>
      </c>
      <c r="G30" s="1">
        <v>91</v>
      </c>
      <c r="H30" s="5">
        <f>G30/B30*100</f>
        <v>84.259259259259252</v>
      </c>
    </row>
    <row r="31" spans="1:8" x14ac:dyDescent="0.2">
      <c r="A31" s="1" t="s">
        <v>10</v>
      </c>
      <c r="B31" s="19"/>
      <c r="C31" s="1"/>
      <c r="D31" s="23"/>
      <c r="E31" s="1"/>
      <c r="F31" s="23"/>
      <c r="G31" s="1"/>
      <c r="H31" s="5"/>
    </row>
    <row r="32" spans="1:8" x14ac:dyDescent="0.2">
      <c r="A32" s="1" t="s">
        <v>11</v>
      </c>
      <c r="B32" s="19">
        <v>52</v>
      </c>
      <c r="C32" s="1">
        <v>26</v>
      </c>
      <c r="D32" s="23">
        <f>C32/B32*100</f>
        <v>50</v>
      </c>
      <c r="E32" s="1">
        <v>45</v>
      </c>
      <c r="F32" s="23">
        <f>E32/B32*100</f>
        <v>86.538461538461547</v>
      </c>
      <c r="G32" s="1">
        <v>36</v>
      </c>
      <c r="H32" s="5">
        <f>G32/B32*100</f>
        <v>69.230769230769226</v>
      </c>
    </row>
    <row r="33" spans="1:8" x14ac:dyDescent="0.2">
      <c r="A33" s="1" t="s">
        <v>12</v>
      </c>
      <c r="B33" s="19"/>
      <c r="C33" s="1"/>
      <c r="D33" s="23"/>
      <c r="E33" s="1"/>
      <c r="F33" s="23"/>
      <c r="G33" s="1"/>
      <c r="H33" s="5"/>
    </row>
    <row r="34" spans="1:8" x14ac:dyDescent="0.2">
      <c r="A34" s="1" t="s">
        <v>13</v>
      </c>
      <c r="B34" s="19">
        <f>SUM(B28:B33)</f>
        <v>175</v>
      </c>
      <c r="C34" s="1">
        <f>SUM(C28:C33)</f>
        <v>104</v>
      </c>
      <c r="D34" s="23">
        <f>C34/B34*100</f>
        <v>59.428571428571431</v>
      </c>
      <c r="E34" s="1">
        <f>SUM(E28:E33)</f>
        <v>159</v>
      </c>
      <c r="F34" s="23">
        <f>E34/B34*100</f>
        <v>90.857142857142861</v>
      </c>
      <c r="G34" s="1">
        <f>SUM(G28:G32)</f>
        <v>139</v>
      </c>
      <c r="H34" s="5">
        <f>G34/B34*100</f>
        <v>79.428571428571431</v>
      </c>
    </row>
    <row r="35" spans="1:8" x14ac:dyDescent="0.2">
      <c r="A35" s="1"/>
      <c r="B35" s="1"/>
      <c r="C35" s="1"/>
      <c r="D35" s="1"/>
      <c r="E35" s="1"/>
      <c r="F35" s="1"/>
    </row>
    <row r="46" spans="1:8" x14ac:dyDescent="0.2">
      <c r="A46" s="6" t="s">
        <v>18</v>
      </c>
    </row>
  </sheetData>
  <phoneticPr fontId="0" type="noConversion"/>
  <pageMargins left="0.5" right="0.44" top="0.75" bottom="0.5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Fields</dc:creator>
  <cp:lastModifiedBy>user</cp:lastModifiedBy>
  <cp:lastPrinted>2011-08-22T16:38:53Z</cp:lastPrinted>
  <dcterms:created xsi:type="dcterms:W3CDTF">2002-10-16T18:01:45Z</dcterms:created>
  <dcterms:modified xsi:type="dcterms:W3CDTF">2011-11-03T20:40:26Z</dcterms:modified>
</cp:coreProperties>
</file>