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36" windowWidth="22848" windowHeight="98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" i="1" l="1"/>
  <c r="G4" i="1" l="1"/>
  <c r="F4" i="1" l="1"/>
  <c r="E4" i="1"/>
  <c r="D4" i="1"/>
  <c r="C4" i="1"/>
  <c r="B4" i="1"/>
</calcChain>
</file>

<file path=xl/sharedStrings.xml><?xml version="1.0" encoding="utf-8"?>
<sst xmlns="http://schemas.openxmlformats.org/spreadsheetml/2006/main" count="134" uniqueCount="120">
  <si>
    <t>Faculty</t>
  </si>
  <si>
    <t>Full Time Faculty (FT)</t>
  </si>
  <si>
    <t>Part Time Faculty (PT)</t>
  </si>
  <si>
    <t>IPEDS Student-to-Faculty Ratio</t>
  </si>
  <si>
    <t>19:1</t>
  </si>
  <si>
    <t>18:1</t>
  </si>
  <si>
    <t>17:1</t>
  </si>
  <si>
    <t>Full Time Tenure Track Faculty*</t>
  </si>
  <si>
    <t>Terminal Degree</t>
  </si>
  <si>
    <t>165 (91%)</t>
  </si>
  <si>
    <t>159 (92%)</t>
  </si>
  <si>
    <t>154 (94%)</t>
  </si>
  <si>
    <t>157 (94%)</t>
  </si>
  <si>
    <t>Doctorate</t>
  </si>
  <si>
    <t>2010-11</t>
  </si>
  <si>
    <t>2011-12</t>
  </si>
  <si>
    <t>2012-13</t>
  </si>
  <si>
    <t>2013-14</t>
  </si>
  <si>
    <t>2014-15</t>
  </si>
  <si>
    <t>145 (80%)</t>
  </si>
  <si>
    <t>140 (81%)</t>
  </si>
  <si>
    <t>134 (82%)</t>
  </si>
  <si>
    <t>135 (81%)</t>
  </si>
  <si>
    <t>Tenured</t>
  </si>
  <si>
    <t>86 (48%)</t>
  </si>
  <si>
    <t>104 (60%)</t>
  </si>
  <si>
    <t>104 (64%)</t>
  </si>
  <si>
    <t>108 (65%)</t>
  </si>
  <si>
    <t>All Full Time Faculty</t>
  </si>
  <si>
    <t>167 (86%)</t>
  </si>
  <si>
    <t>161 (86%)</t>
  </si>
  <si>
    <t>160 (86%)</t>
  </si>
  <si>
    <t>161 (83%)</t>
  </si>
  <si>
    <t>147 (75%)</t>
  </si>
  <si>
    <t>141 (75%)</t>
  </si>
  <si>
    <t>139 (75%)</t>
  </si>
  <si>
    <t>138 (71%)</t>
  </si>
  <si>
    <t>86 (44%)</t>
  </si>
  <si>
    <t>104 (55%)</t>
  </si>
  <si>
    <t>104 (56%)</t>
  </si>
  <si>
    <t>180 (56%)</t>
  </si>
  <si>
    <t>Average Salaries</t>
  </si>
  <si>
    <t>Professor</t>
  </si>
  <si>
    <t>Associate</t>
  </si>
  <si>
    <t>Assistant</t>
  </si>
  <si>
    <t>Instructor</t>
  </si>
  <si>
    <t>Years of Service</t>
  </si>
  <si>
    <t>Mean</t>
  </si>
  <si>
    <t>Median</t>
  </si>
  <si>
    <t>Staff</t>
  </si>
  <si>
    <t>FT/PT</t>
  </si>
  <si>
    <t>Administration</t>
  </si>
  <si>
    <t>Professional &amp; Support</t>
  </si>
  <si>
    <t>Total</t>
  </si>
  <si>
    <t>30/0</t>
  </si>
  <si>
    <t>285/3</t>
  </si>
  <si>
    <t>24/0</t>
  </si>
  <si>
    <t>301/2</t>
  </si>
  <si>
    <t>325/2</t>
  </si>
  <si>
    <t>23/0</t>
  </si>
  <si>
    <t>288/3</t>
  </si>
  <si>
    <t>311/3</t>
  </si>
  <si>
    <t>25/0</t>
  </si>
  <si>
    <t>271/3</t>
  </si>
  <si>
    <t>296/3</t>
  </si>
  <si>
    <t>315/3</t>
  </si>
  <si>
    <t>Average</t>
  </si>
  <si>
    <t>164 (94%)</t>
  </si>
  <si>
    <t>142 (81%)</t>
  </si>
  <si>
    <t>112 (64%)</t>
  </si>
  <si>
    <t>167 (84%)</t>
  </si>
  <si>
    <t>144 (72%)</t>
  </si>
  <si>
    <t>112 (56%)</t>
  </si>
  <si>
    <t>27/0</t>
  </si>
  <si>
    <t>298/3</t>
  </si>
  <si>
    <t>325/3</t>
  </si>
  <si>
    <t>Total Faculty</t>
  </si>
  <si>
    <t>2015-16</t>
  </si>
  <si>
    <t>15:1</t>
  </si>
  <si>
    <t>28/0</t>
  </si>
  <si>
    <t>297/2</t>
  </si>
  <si>
    <t>176 (85%)</t>
  </si>
  <si>
    <t>107 (52%)</t>
  </si>
  <si>
    <t>172 (95%)</t>
  </si>
  <si>
    <t>146 (81%)</t>
  </si>
  <si>
    <t>107 (59%)</t>
  </si>
  <si>
    <t>148 (71%)</t>
  </si>
  <si>
    <t>2016-17</t>
  </si>
  <si>
    <t>16:1</t>
  </si>
  <si>
    <t>175 (95%)</t>
  </si>
  <si>
    <t>149 (81%)</t>
  </si>
  <si>
    <t>106 (57%)</t>
  </si>
  <si>
    <t>177 (84%)</t>
  </si>
  <si>
    <t>150 (71%)</t>
  </si>
  <si>
    <t>106 (50%)</t>
  </si>
  <si>
    <t>31/0</t>
  </si>
  <si>
    <t>308/2</t>
  </si>
  <si>
    <t>339/2</t>
  </si>
  <si>
    <t>2017-18</t>
  </si>
  <si>
    <t>2018-19</t>
  </si>
  <si>
    <t>172 (96%)</t>
  </si>
  <si>
    <t>150 (84%)</t>
  </si>
  <si>
    <t>Terminal Degree*</t>
  </si>
  <si>
    <t>Doctorate*</t>
  </si>
  <si>
    <t>Tenured*</t>
  </si>
  <si>
    <t>98 (55%)</t>
  </si>
  <si>
    <t>176 (86%)</t>
  </si>
  <si>
    <t>152 (75%)</t>
  </si>
  <si>
    <t>98 (48%)</t>
  </si>
  <si>
    <t>303/2</t>
  </si>
  <si>
    <t>333/2</t>
  </si>
  <si>
    <t>175 (96%)</t>
  </si>
  <si>
    <t>152 (84%)</t>
  </si>
  <si>
    <t>99 (54%)</t>
  </si>
  <si>
    <t>179 (86%)</t>
  </si>
  <si>
    <t>154 (74%)</t>
  </si>
  <si>
    <t>99 (48%)</t>
  </si>
  <si>
    <t>32/0</t>
  </si>
  <si>
    <t>292/2</t>
  </si>
  <si>
    <t>324/2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</si>
</sst>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164" formatCode="&quot;$&quot;#,##0"/>
    <numFmt numFmtId="165" formatCode="0.0"/>
    <numFmt numFmtId="166" formatCode="#,##0.0"/>
    <numFmt numFmtId="167" formatCode="#,##0.0_);[Red]\(#,##0.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0" fillId="0" borderId="0" xfId="0" quotePrefix="1" applyNumberFormat="1" applyAlignment="1">
      <alignment horizontal="right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horizontal="right"/>
    </xf>
    <xf numFmtId="166" fontId="0" fillId="0" borderId="0" xfId="0" applyNumberFormat="1"/>
    <xf numFmtId="6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/>
  </sheetViews>
  <sheetFormatPr defaultRowHeight="14.4" x14ac:dyDescent="0.3"/>
  <cols>
    <col min="1" max="1" width="28.6640625" customWidth="1"/>
    <col min="2" max="2" width="8.88671875" customWidth="1"/>
  </cols>
  <sheetData>
    <row r="1" spans="1:10" x14ac:dyDescent="0.3">
      <c r="A1" t="s">
        <v>0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6" t="s">
        <v>77</v>
      </c>
      <c r="H1" s="6" t="s">
        <v>87</v>
      </c>
      <c r="I1" s="6" t="s">
        <v>98</v>
      </c>
      <c r="J1" s="6" t="s">
        <v>99</v>
      </c>
    </row>
    <row r="2" spans="1:10" x14ac:dyDescent="0.3">
      <c r="A2" t="s">
        <v>1</v>
      </c>
      <c r="B2">
        <v>195</v>
      </c>
      <c r="C2">
        <v>188</v>
      </c>
      <c r="D2">
        <v>185</v>
      </c>
      <c r="E2">
        <v>194</v>
      </c>
      <c r="F2">
        <v>200</v>
      </c>
      <c r="G2">
        <v>207</v>
      </c>
      <c r="H2">
        <v>211</v>
      </c>
      <c r="I2">
        <v>207</v>
      </c>
      <c r="J2">
        <v>204</v>
      </c>
    </row>
    <row r="3" spans="1:10" x14ac:dyDescent="0.3">
      <c r="A3" t="s">
        <v>2</v>
      </c>
      <c r="B3">
        <v>190</v>
      </c>
      <c r="C3">
        <v>195</v>
      </c>
      <c r="D3">
        <v>208</v>
      </c>
      <c r="E3">
        <v>193</v>
      </c>
      <c r="F3">
        <v>207</v>
      </c>
      <c r="G3">
        <v>178</v>
      </c>
      <c r="H3">
        <v>149</v>
      </c>
      <c r="I3">
        <v>136</v>
      </c>
      <c r="J3">
        <v>131</v>
      </c>
    </row>
    <row r="4" spans="1:10" x14ac:dyDescent="0.3">
      <c r="A4" t="s">
        <v>76</v>
      </c>
      <c r="B4">
        <f>SUM(B2:B3)</f>
        <v>385</v>
      </c>
      <c r="C4">
        <f t="shared" ref="C4:H4" si="0">SUM(C2:C3)</f>
        <v>383</v>
      </c>
      <c r="D4">
        <f t="shared" si="0"/>
        <v>393</v>
      </c>
      <c r="E4">
        <f t="shared" si="0"/>
        <v>387</v>
      </c>
      <c r="F4">
        <f t="shared" si="0"/>
        <v>407</v>
      </c>
      <c r="G4">
        <f t="shared" si="0"/>
        <v>385</v>
      </c>
      <c r="H4">
        <f t="shared" si="0"/>
        <v>360</v>
      </c>
      <c r="I4">
        <v>343</v>
      </c>
      <c r="J4">
        <v>335</v>
      </c>
    </row>
    <row r="6" spans="1:10" x14ac:dyDescent="0.3">
      <c r="A6" t="s">
        <v>3</v>
      </c>
      <c r="B6" s="1" t="s">
        <v>4</v>
      </c>
      <c r="C6" s="1" t="s">
        <v>4</v>
      </c>
      <c r="D6" s="1" t="s">
        <v>5</v>
      </c>
      <c r="E6" s="1" t="s">
        <v>6</v>
      </c>
      <c r="F6" s="1" t="s">
        <v>6</v>
      </c>
      <c r="G6" s="1" t="s">
        <v>78</v>
      </c>
      <c r="H6" s="1" t="s">
        <v>88</v>
      </c>
      <c r="I6" s="1" t="s">
        <v>88</v>
      </c>
      <c r="J6" s="1" t="s">
        <v>6</v>
      </c>
    </row>
    <row r="8" spans="1:10" x14ac:dyDescent="0.3">
      <c r="A8" t="s">
        <v>7</v>
      </c>
      <c r="B8">
        <v>181</v>
      </c>
      <c r="C8">
        <v>172</v>
      </c>
      <c r="D8">
        <v>163</v>
      </c>
      <c r="E8">
        <v>167</v>
      </c>
      <c r="F8">
        <v>175</v>
      </c>
      <c r="G8">
        <v>181</v>
      </c>
      <c r="H8">
        <v>185</v>
      </c>
      <c r="I8">
        <v>182</v>
      </c>
      <c r="J8">
        <v>179</v>
      </c>
    </row>
    <row r="9" spans="1:10" x14ac:dyDescent="0.3">
      <c r="A9" t="s">
        <v>102</v>
      </c>
      <c r="B9" t="s">
        <v>9</v>
      </c>
      <c r="C9" t="s">
        <v>10</v>
      </c>
      <c r="D9" t="s">
        <v>11</v>
      </c>
      <c r="E9" t="s">
        <v>12</v>
      </c>
      <c r="F9" t="s">
        <v>67</v>
      </c>
      <c r="G9" t="s">
        <v>83</v>
      </c>
      <c r="H9" t="s">
        <v>89</v>
      </c>
      <c r="I9" t="s">
        <v>111</v>
      </c>
      <c r="J9" t="s">
        <v>100</v>
      </c>
    </row>
    <row r="10" spans="1:10" x14ac:dyDescent="0.3">
      <c r="A10" t="s">
        <v>103</v>
      </c>
      <c r="B10" t="s">
        <v>19</v>
      </c>
      <c r="C10" t="s">
        <v>20</v>
      </c>
      <c r="D10" t="s">
        <v>21</v>
      </c>
      <c r="E10" t="s">
        <v>22</v>
      </c>
      <c r="F10" t="s">
        <v>68</v>
      </c>
      <c r="G10" t="s">
        <v>84</v>
      </c>
      <c r="H10" t="s">
        <v>90</v>
      </c>
      <c r="I10" t="s">
        <v>112</v>
      </c>
      <c r="J10" t="s">
        <v>101</v>
      </c>
    </row>
    <row r="11" spans="1:10" x14ac:dyDescent="0.3">
      <c r="A11" t="s">
        <v>104</v>
      </c>
      <c r="B11" t="s">
        <v>24</v>
      </c>
      <c r="C11" t="s">
        <v>25</v>
      </c>
      <c r="D11" t="s">
        <v>26</v>
      </c>
      <c r="E11" t="s">
        <v>27</v>
      </c>
      <c r="F11" t="s">
        <v>69</v>
      </c>
      <c r="G11" t="s">
        <v>85</v>
      </c>
      <c r="H11" t="s">
        <v>91</v>
      </c>
      <c r="I11" t="s">
        <v>113</v>
      </c>
      <c r="J11" t="s">
        <v>105</v>
      </c>
    </row>
    <row r="13" spans="1:10" x14ac:dyDescent="0.3">
      <c r="A13" t="s">
        <v>28</v>
      </c>
      <c r="B13">
        <v>195</v>
      </c>
      <c r="C13">
        <v>188</v>
      </c>
      <c r="D13">
        <v>185</v>
      </c>
      <c r="E13">
        <v>194</v>
      </c>
      <c r="F13">
        <v>200</v>
      </c>
      <c r="G13">
        <v>207</v>
      </c>
      <c r="H13">
        <v>211</v>
      </c>
      <c r="I13">
        <v>207</v>
      </c>
      <c r="J13">
        <v>204</v>
      </c>
    </row>
    <row r="14" spans="1:10" x14ac:dyDescent="0.3">
      <c r="A14" t="s">
        <v>8</v>
      </c>
      <c r="B14" t="s">
        <v>29</v>
      </c>
      <c r="C14" t="s">
        <v>30</v>
      </c>
      <c r="D14" t="s">
        <v>31</v>
      </c>
      <c r="E14" t="s">
        <v>32</v>
      </c>
      <c r="F14" t="s">
        <v>70</v>
      </c>
      <c r="G14" t="s">
        <v>81</v>
      </c>
      <c r="H14" t="s">
        <v>92</v>
      </c>
      <c r="I14" t="s">
        <v>114</v>
      </c>
      <c r="J14" t="s">
        <v>106</v>
      </c>
    </row>
    <row r="15" spans="1:10" x14ac:dyDescent="0.3">
      <c r="A15" t="s">
        <v>13</v>
      </c>
      <c r="B15" t="s">
        <v>33</v>
      </c>
      <c r="C15" t="s">
        <v>34</v>
      </c>
      <c r="D15" t="s">
        <v>35</v>
      </c>
      <c r="E15" t="s">
        <v>36</v>
      </c>
      <c r="F15" t="s">
        <v>71</v>
      </c>
      <c r="G15" t="s">
        <v>86</v>
      </c>
      <c r="H15" t="s">
        <v>93</v>
      </c>
      <c r="I15" t="s">
        <v>115</v>
      </c>
      <c r="J15" t="s">
        <v>107</v>
      </c>
    </row>
    <row r="16" spans="1:10" x14ac:dyDescent="0.3">
      <c r="A16" t="s">
        <v>23</v>
      </c>
      <c r="B16" t="s">
        <v>37</v>
      </c>
      <c r="C16" t="s">
        <v>38</v>
      </c>
      <c r="D16" t="s">
        <v>39</v>
      </c>
      <c r="E16" t="s">
        <v>40</v>
      </c>
      <c r="F16" t="s">
        <v>72</v>
      </c>
      <c r="G16" t="s">
        <v>82</v>
      </c>
      <c r="H16" t="s">
        <v>94</v>
      </c>
      <c r="I16" t="s">
        <v>116</v>
      </c>
      <c r="J16" t="s">
        <v>108</v>
      </c>
    </row>
    <row r="18" spans="1:10" x14ac:dyDescent="0.3">
      <c r="A18" t="s">
        <v>41</v>
      </c>
    </row>
    <row r="19" spans="1:10" x14ac:dyDescent="0.3">
      <c r="A19" t="s">
        <v>42</v>
      </c>
      <c r="B19" s="3">
        <v>75676</v>
      </c>
      <c r="C19" s="3">
        <v>75463</v>
      </c>
      <c r="D19" s="3">
        <v>74608</v>
      </c>
      <c r="E19" s="3">
        <v>75902</v>
      </c>
      <c r="F19" s="3">
        <v>76293</v>
      </c>
      <c r="G19" s="3">
        <v>78073</v>
      </c>
      <c r="H19" s="3">
        <v>76700</v>
      </c>
      <c r="I19" s="8">
        <v>76785</v>
      </c>
      <c r="J19" s="8">
        <v>75157</v>
      </c>
    </row>
    <row r="20" spans="1:10" x14ac:dyDescent="0.3">
      <c r="A20" t="s">
        <v>43</v>
      </c>
      <c r="B20" s="3">
        <v>61366</v>
      </c>
      <c r="C20" s="3">
        <v>61270</v>
      </c>
      <c r="D20" s="3">
        <v>61722</v>
      </c>
      <c r="E20" s="3">
        <v>62163</v>
      </c>
      <c r="F20" s="3">
        <v>63823</v>
      </c>
      <c r="G20" s="3">
        <v>62001</v>
      </c>
      <c r="H20" s="3">
        <v>64373</v>
      </c>
      <c r="I20" s="8">
        <v>62813</v>
      </c>
      <c r="J20" s="8">
        <v>63760</v>
      </c>
    </row>
    <row r="21" spans="1:10" x14ac:dyDescent="0.3">
      <c r="A21" t="s">
        <v>44</v>
      </c>
      <c r="B21" s="3">
        <v>52844</v>
      </c>
      <c r="C21" s="3">
        <v>52222</v>
      </c>
      <c r="D21" s="3">
        <v>53537</v>
      </c>
      <c r="E21" s="3">
        <v>52681</v>
      </c>
      <c r="F21" s="3">
        <v>53588</v>
      </c>
      <c r="G21" s="3">
        <v>54603</v>
      </c>
      <c r="H21" s="3">
        <v>55219</v>
      </c>
      <c r="I21" s="8">
        <v>55562</v>
      </c>
      <c r="J21" s="8">
        <v>56735</v>
      </c>
    </row>
    <row r="22" spans="1:10" x14ac:dyDescent="0.3">
      <c r="A22" t="s">
        <v>45</v>
      </c>
      <c r="B22" s="3">
        <v>39604</v>
      </c>
      <c r="C22" s="3">
        <v>38100</v>
      </c>
      <c r="D22" s="3">
        <v>39913</v>
      </c>
      <c r="E22" s="3">
        <v>41725</v>
      </c>
      <c r="F22" s="3">
        <v>39857</v>
      </c>
      <c r="G22" s="3">
        <v>41177</v>
      </c>
      <c r="H22" s="3">
        <v>42356</v>
      </c>
      <c r="I22" s="8">
        <v>42105</v>
      </c>
      <c r="J22" s="8">
        <v>43565</v>
      </c>
    </row>
    <row r="23" spans="1:10" x14ac:dyDescent="0.3">
      <c r="A23" t="s">
        <v>66</v>
      </c>
      <c r="B23" s="3">
        <v>58601</v>
      </c>
      <c r="C23" s="3">
        <v>59362</v>
      </c>
      <c r="D23" s="3">
        <v>60005</v>
      </c>
      <c r="E23" s="3">
        <v>60050</v>
      </c>
      <c r="F23" s="3">
        <v>60693</v>
      </c>
      <c r="G23" s="3">
        <v>60060</v>
      </c>
      <c r="H23" s="3">
        <v>60766</v>
      </c>
      <c r="I23" s="8">
        <v>60392</v>
      </c>
      <c r="J23" s="8">
        <v>61121</v>
      </c>
    </row>
    <row r="25" spans="1:10" x14ac:dyDescent="0.3">
      <c r="A25" t="s">
        <v>46</v>
      </c>
    </row>
    <row r="26" spans="1:10" x14ac:dyDescent="0.3">
      <c r="A26" t="s">
        <v>47</v>
      </c>
      <c r="B26" s="4">
        <v>10.5</v>
      </c>
      <c r="C26" s="4">
        <v>11.7</v>
      </c>
      <c r="D26" s="4">
        <v>11.2</v>
      </c>
      <c r="E26" s="4">
        <v>11</v>
      </c>
      <c r="F26" s="4">
        <v>10.5</v>
      </c>
      <c r="G26" s="7">
        <v>9.1</v>
      </c>
      <c r="H26" s="7">
        <v>9</v>
      </c>
      <c r="I26" s="7">
        <v>9</v>
      </c>
      <c r="J26" s="9">
        <v>9</v>
      </c>
    </row>
    <row r="27" spans="1:10" x14ac:dyDescent="0.3">
      <c r="A27" t="s">
        <v>48</v>
      </c>
      <c r="B27" s="5">
        <v>7</v>
      </c>
      <c r="C27" s="5">
        <v>9</v>
      </c>
      <c r="D27" s="5">
        <v>8</v>
      </c>
      <c r="E27" s="5">
        <v>8</v>
      </c>
      <c r="F27" s="5">
        <v>7</v>
      </c>
      <c r="G27" s="5">
        <v>6</v>
      </c>
      <c r="H27" s="5">
        <v>7</v>
      </c>
      <c r="I27" s="5">
        <v>5</v>
      </c>
      <c r="J27" s="4">
        <v>5.5</v>
      </c>
    </row>
    <row r="29" spans="1:10" x14ac:dyDescent="0.3">
      <c r="A29" t="s">
        <v>49</v>
      </c>
      <c r="B29" t="s">
        <v>50</v>
      </c>
      <c r="C29" t="s">
        <v>50</v>
      </c>
      <c r="D29" t="s">
        <v>50</v>
      </c>
      <c r="E29" t="s">
        <v>50</v>
      </c>
      <c r="F29" t="s">
        <v>50</v>
      </c>
      <c r="G29" t="s">
        <v>50</v>
      </c>
      <c r="H29" t="s">
        <v>50</v>
      </c>
      <c r="I29" t="s">
        <v>50</v>
      </c>
      <c r="J29" t="s">
        <v>50</v>
      </c>
    </row>
    <row r="30" spans="1:10" x14ac:dyDescent="0.3">
      <c r="A30" t="s">
        <v>51</v>
      </c>
      <c r="B30" t="s">
        <v>56</v>
      </c>
      <c r="C30" t="s">
        <v>59</v>
      </c>
      <c r="D30" t="s">
        <v>62</v>
      </c>
      <c r="E30" t="s">
        <v>54</v>
      </c>
      <c r="F30" t="s">
        <v>73</v>
      </c>
      <c r="G30" t="s">
        <v>79</v>
      </c>
      <c r="H30" t="s">
        <v>95</v>
      </c>
      <c r="I30" t="s">
        <v>117</v>
      </c>
      <c r="J30" t="s">
        <v>54</v>
      </c>
    </row>
    <row r="31" spans="1:10" x14ac:dyDescent="0.3">
      <c r="A31" t="s">
        <v>52</v>
      </c>
      <c r="B31" t="s">
        <v>57</v>
      </c>
      <c r="C31" t="s">
        <v>60</v>
      </c>
      <c r="D31" t="s">
        <v>63</v>
      </c>
      <c r="E31" t="s">
        <v>55</v>
      </c>
      <c r="F31" t="s">
        <v>74</v>
      </c>
      <c r="G31" t="s">
        <v>80</v>
      </c>
      <c r="H31" t="s">
        <v>96</v>
      </c>
      <c r="I31" t="s">
        <v>118</v>
      </c>
      <c r="J31" t="s">
        <v>109</v>
      </c>
    </row>
    <row r="32" spans="1:10" x14ac:dyDescent="0.3">
      <c r="A32" t="s">
        <v>53</v>
      </c>
      <c r="B32" t="s">
        <v>58</v>
      </c>
      <c r="C32" t="s">
        <v>61</v>
      </c>
      <c r="D32" t="s">
        <v>64</v>
      </c>
      <c r="E32" t="s">
        <v>65</v>
      </c>
      <c r="F32" t="s">
        <v>75</v>
      </c>
      <c r="G32" t="s">
        <v>58</v>
      </c>
      <c r="H32" t="s">
        <v>97</v>
      </c>
      <c r="I32" t="s">
        <v>119</v>
      </c>
      <c r="J32" t="s">
        <v>110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mwuser</cp:lastModifiedBy>
  <dcterms:created xsi:type="dcterms:W3CDTF">2015-06-25T19:05:43Z</dcterms:created>
  <dcterms:modified xsi:type="dcterms:W3CDTF">2019-03-27T14:41:39Z</dcterms:modified>
</cp:coreProperties>
</file>